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15" yWindow="75" windowWidth="9375" windowHeight="9270" tabRatio="601" activeTab="0"/>
  </bookViews>
  <sheets>
    <sheet name="Sheet1" sheetId="1" r:id="rId1"/>
    <sheet name="Population Trends" sheetId="2" r:id="rId2"/>
    <sheet name="Totals-Juncos-Sparrows" sheetId="3" r:id="rId3"/>
    <sheet name="Bushtit" sheetId="4" r:id="rId4"/>
    <sheet name="Bc Chickadee" sheetId="5" r:id="rId5"/>
    <sheet name="Cb Chickadee" sheetId="6" r:id="rId6"/>
    <sheet name="M Dove" sheetId="7" r:id="rId7"/>
    <sheet name="H Finch" sheetId="8" r:id="rId8"/>
    <sheet name="Scrub Jay" sheetId="9" r:id="rId9"/>
    <sheet name="Steller Jay" sheetId="10" r:id="rId10"/>
    <sheet name="De Junco" sheetId="11" r:id="rId11"/>
    <sheet name="Rb Nuthatch" sheetId="12" r:id="rId12"/>
    <sheet name="A Robin" sheetId="13" r:id="rId13"/>
    <sheet name="P Siskin" sheetId="14" r:id="rId14"/>
    <sheet name="F Sparrow" sheetId="15" r:id="rId15"/>
    <sheet name="Fox Sparrow_2" sheetId="16" r:id="rId16"/>
    <sheet name="Gc Sparrow" sheetId="17" r:id="rId17"/>
    <sheet name="S Sparrow" sheetId="18" r:id="rId18"/>
    <sheet name="E Starling" sheetId="19" r:id="rId19"/>
    <sheet name="V Thrush" sheetId="20" r:id="rId20"/>
    <sheet name="S Towhee" sheetId="21" r:id="rId21"/>
    <sheet name="T Warbler" sheetId="22" r:id="rId22"/>
    <sheet name="Yr Warbler" sheetId="23" r:id="rId23"/>
    <sheet name="D Woodpecker" sheetId="24" r:id="rId24"/>
    <sheet name="B Wren" sheetId="25" r:id="rId25"/>
    <sheet name="Total Others" sheetId="26" r:id="rId26"/>
    <sheet name="Total Species" sheetId="27" r:id="rId27"/>
    <sheet name="Sheet2" sheetId="28" r:id="rId28"/>
    <sheet name="H Finch (blue)" sheetId="29" r:id="rId29"/>
    <sheet name="H Finch red)" sheetId="30" r:id="rId30"/>
  </sheets>
  <definedNames/>
  <calcPr fullCalcOnLoad="1"/>
</workbook>
</file>

<file path=xl/sharedStrings.xml><?xml version="1.0" encoding="utf-8"?>
<sst xmlns="http://schemas.openxmlformats.org/spreadsheetml/2006/main" count="254" uniqueCount="71">
  <si>
    <t>Bird Species</t>
  </si>
  <si>
    <t>Bushtit</t>
  </si>
  <si>
    <t>Chickadee, Chestnut-backed</t>
  </si>
  <si>
    <t>Chickadee, Black-capped</t>
  </si>
  <si>
    <t>Dove, Mourning</t>
  </si>
  <si>
    <t>Finch, House</t>
  </si>
  <si>
    <t>Finch, Purple</t>
  </si>
  <si>
    <t>Flicker, Northern (Red-shafted)</t>
  </si>
  <si>
    <t>Jay, Steller's</t>
  </si>
  <si>
    <t>Junco, Dark-eyed</t>
  </si>
  <si>
    <t>Nuthatch, Red-breasted</t>
  </si>
  <si>
    <t>Robin, American</t>
  </si>
  <si>
    <t>Siskin, Pine</t>
  </si>
  <si>
    <t>Sparrow, Fox</t>
  </si>
  <si>
    <t>Sparrow, Golden-crowned</t>
  </si>
  <si>
    <t>Sparrow, House</t>
  </si>
  <si>
    <t>Sparrow, Song</t>
  </si>
  <si>
    <t>Sparrow, White-crowned</t>
  </si>
  <si>
    <t>Starling, European</t>
  </si>
  <si>
    <t>Thrush, Varied</t>
  </si>
  <si>
    <t>Towhee, Spotted (Rufous-sided)</t>
  </si>
  <si>
    <t>Woodpecker, Downy</t>
  </si>
  <si>
    <t>Wren, Bewick's</t>
  </si>
  <si>
    <t>Hawk, Cooper's</t>
  </si>
  <si>
    <t>Sparrow, White-throated</t>
  </si>
  <si>
    <t xml:space="preserve">Hawk, Red Tailed </t>
  </si>
  <si>
    <t>1999-2000</t>
  </si>
  <si>
    <t>1998-1999</t>
  </si>
  <si>
    <t>1997-1998</t>
  </si>
  <si>
    <t>1996-1997</t>
  </si>
  <si>
    <t>Total Birds</t>
  </si>
  <si>
    <t>Total Species</t>
  </si>
  <si>
    <t>Greatest</t>
  </si>
  <si>
    <r>
      <t>Number</t>
    </r>
    <r>
      <rPr>
        <sz val="10"/>
        <rFont val="Arial"/>
        <family val="0"/>
      </rPr>
      <t xml:space="preserve"> </t>
    </r>
  </si>
  <si>
    <t xml:space="preserve"> Number</t>
  </si>
  <si>
    <t>Number</t>
  </si>
  <si>
    <t>2000-2001</t>
  </si>
  <si>
    <t>2001-2002</t>
  </si>
  <si>
    <t>Creeper, Brown</t>
  </si>
  <si>
    <t>Goldfinch, American</t>
  </si>
  <si>
    <r>
      <t xml:space="preserve">Warbler, Yellow-rumped </t>
    </r>
    <r>
      <rPr>
        <sz val="8"/>
        <rFont val="Arial"/>
        <family val="2"/>
      </rPr>
      <t>(Audubon's)</t>
    </r>
  </si>
  <si>
    <t>Duck, Mallard</t>
  </si>
  <si>
    <t>Kinglet, Golden-crowned</t>
  </si>
  <si>
    <t>Kinglet, Ruby-crowned</t>
  </si>
  <si>
    <t>Sparrow, Lincoln's</t>
  </si>
  <si>
    <t>Total Bird Watching Days</t>
  </si>
  <si>
    <t xml:space="preserve">Greatest </t>
  </si>
  <si>
    <t xml:space="preserve">Number </t>
  </si>
  <si>
    <t>2002-2003</t>
  </si>
  <si>
    <t>2003-2004</t>
  </si>
  <si>
    <t>Goldfinch, Lesser</t>
  </si>
  <si>
    <t>2004-2005</t>
  </si>
  <si>
    <t>2005-2006</t>
  </si>
  <si>
    <t>2006-2007</t>
  </si>
  <si>
    <t>2007-2008</t>
  </si>
  <si>
    <t>Crow, American</t>
  </si>
  <si>
    <t>Woodpecker, Pileated</t>
  </si>
  <si>
    <r>
      <t xml:space="preserve">Bird Population Trends from 1996-2008 </t>
    </r>
    <r>
      <rPr>
        <b/>
        <sz val="14"/>
        <rFont val="Arial"/>
        <family val="2"/>
      </rPr>
      <t>~ The Bird Blind at Downy Creek</t>
    </r>
  </si>
  <si>
    <t>Jay, Western Scrub</t>
  </si>
  <si>
    <t>Warbler, Townsend's</t>
  </si>
  <si>
    <t>Total Other Birds</t>
  </si>
  <si>
    <t>Total Bird Species</t>
  </si>
  <si>
    <t>Jay, Scrub (Western)</t>
  </si>
  <si>
    <t>2008-2009</t>
  </si>
  <si>
    <t>Blackbird, Red-winged</t>
  </si>
  <si>
    <t>Duck, Wood</t>
  </si>
  <si>
    <t>2009-2010</t>
  </si>
  <si>
    <t>Nuthatch, White-breasted</t>
  </si>
  <si>
    <t>2010-2011</t>
  </si>
  <si>
    <t>2011-2012</t>
  </si>
  <si>
    <t>Bird Population Trends from 1996-2012 ~ The Bird Blind at Downy Creek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</si>
</sst>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worksheet" Target="worksheets/sheet2.xml" /><Relationship Id="rId29" Type="http://schemas.openxmlformats.org/officeDocument/2006/relationships/chartsheet" Target="chartsheets/sheet27.xml" /><Relationship Id="rId30" Type="http://schemas.openxmlformats.org/officeDocument/2006/relationships/chartsheet" Target="chartsheets/sheet28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Bird Population Trends at Downy Creek Bird Blind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Total Birds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Sheet1!$B$47:$Q$47</c:f>
              <c:numCache>
                <c:ptCount val="16"/>
                <c:pt idx="0">
                  <c:v>146</c:v>
                </c:pt>
                <c:pt idx="1">
                  <c:v>147</c:v>
                </c:pt>
                <c:pt idx="2">
                  <c:v>139</c:v>
                </c:pt>
                <c:pt idx="3">
                  <c:v>107</c:v>
                </c:pt>
                <c:pt idx="4">
                  <c:v>217</c:v>
                </c:pt>
                <c:pt idx="5">
                  <c:v>193</c:v>
                </c:pt>
                <c:pt idx="6">
                  <c:v>153</c:v>
                </c:pt>
                <c:pt idx="7">
                  <c:v>132</c:v>
                </c:pt>
                <c:pt idx="8">
                  <c:v>115</c:v>
                </c:pt>
                <c:pt idx="9">
                  <c:v>131</c:v>
                </c:pt>
                <c:pt idx="10">
                  <c:v>121</c:v>
                </c:pt>
                <c:pt idx="11">
                  <c:v>127</c:v>
                </c:pt>
                <c:pt idx="12">
                  <c:v>166</c:v>
                </c:pt>
                <c:pt idx="13">
                  <c:v>100</c:v>
                </c:pt>
                <c:pt idx="14">
                  <c:v>130</c:v>
                </c:pt>
                <c:pt idx="15">
                  <c:v>106</c:v>
                </c:pt>
              </c:numCache>
            </c:numRef>
          </c:val>
          <c:smooth val="0"/>
        </c:ser>
        <c:marker val="1"/>
        <c:axId val="7080401"/>
        <c:axId val="63723610"/>
      </c:lineChart>
      <c:lineChart>
        <c:grouping val="standard"/>
        <c:varyColors val="0"/>
        <c:ser>
          <c:idx val="0"/>
          <c:order val="1"/>
          <c:tx>
            <c:v>Total Species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Sheet1!$B$49:$Q$49</c:f>
              <c:numCache>
                <c:ptCount val="16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26</c:v>
                </c:pt>
                <c:pt idx="5">
                  <c:v>29</c:v>
                </c:pt>
                <c:pt idx="6">
                  <c:v>25</c:v>
                </c:pt>
                <c:pt idx="7">
                  <c:v>25</c:v>
                </c:pt>
                <c:pt idx="8">
                  <c:v>21</c:v>
                </c:pt>
                <c:pt idx="9">
                  <c:v>25</c:v>
                </c:pt>
                <c:pt idx="10">
                  <c:v>26</c:v>
                </c:pt>
                <c:pt idx="11">
                  <c:v>26</c:v>
                </c:pt>
                <c:pt idx="12">
                  <c:v>32</c:v>
                </c:pt>
                <c:pt idx="13">
                  <c:v>24</c:v>
                </c:pt>
                <c:pt idx="14">
                  <c:v>40</c:v>
                </c:pt>
                <c:pt idx="15">
                  <c:v>40</c:v>
                </c:pt>
              </c:numCache>
            </c:numRef>
          </c:val>
          <c:smooth val="0"/>
        </c:ser>
        <c:marker val="1"/>
        <c:axId val="36641579"/>
        <c:axId val="61338756"/>
      </c:lineChart>
      <c:catAx>
        <c:axId val="7080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23610"/>
        <c:crosses val="autoZero"/>
        <c:auto val="0"/>
        <c:lblOffset val="100"/>
        <c:tickLblSkip val="1"/>
        <c:noMultiLvlLbl val="0"/>
      </c:catAx>
      <c:valAx>
        <c:axId val="6372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Birds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080401"/>
        <c:crossesAt val="1"/>
        <c:crossBetween val="between"/>
        <c:dispUnits/>
      </c:valAx>
      <c:catAx>
        <c:axId val="36641579"/>
        <c:scaling>
          <c:orientation val="minMax"/>
        </c:scaling>
        <c:axPos val="b"/>
        <c:delete val="1"/>
        <c:majorTickMark val="in"/>
        <c:minorTickMark val="none"/>
        <c:tickLblPos val="nextTo"/>
        <c:crossAx val="61338756"/>
        <c:crosses val="autoZero"/>
        <c:auto val="0"/>
        <c:lblOffset val="100"/>
        <c:tickLblSkip val="1"/>
        <c:noMultiLvlLbl val="0"/>
      </c:catAx>
      <c:valAx>
        <c:axId val="6133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Species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41579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Dark-eyed Junco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Sheet1!$A$24</c:f>
              <c:strCache>
                <c:ptCount val="1"/>
                <c:pt idx="0">
                  <c:v>Junco, Dark-eyed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Sheet1!$B$24:$Q$24</c:f>
              <c:numCache>
                <c:ptCount val="16"/>
                <c:pt idx="0">
                  <c:v>56</c:v>
                </c:pt>
                <c:pt idx="1">
                  <c:v>60</c:v>
                </c:pt>
                <c:pt idx="2">
                  <c:v>60</c:v>
                </c:pt>
                <c:pt idx="3">
                  <c:v>31</c:v>
                </c:pt>
                <c:pt idx="4">
                  <c:v>32</c:v>
                </c:pt>
                <c:pt idx="5">
                  <c:v>22</c:v>
                </c:pt>
                <c:pt idx="6">
                  <c:v>16</c:v>
                </c:pt>
                <c:pt idx="7">
                  <c:v>30</c:v>
                </c:pt>
                <c:pt idx="8">
                  <c:v>15</c:v>
                </c:pt>
                <c:pt idx="9">
                  <c:v>20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5</c:v>
                </c:pt>
                <c:pt idx="14">
                  <c:v>10</c:v>
                </c:pt>
                <c:pt idx="15">
                  <c:v>16</c:v>
                </c:pt>
              </c:numCache>
            </c:numRef>
          </c:val>
        </c:ser>
        <c:axId val="43495883"/>
        <c:axId val="55918628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33505605"/>
        <c:axId val="33114990"/>
      </c:lineChart>
      <c:catAx>
        <c:axId val="4349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18628"/>
        <c:crosses val="autoZero"/>
        <c:auto val="0"/>
        <c:lblOffset val="100"/>
        <c:tickLblSkip val="1"/>
        <c:noMultiLvlLbl val="0"/>
      </c:catAx>
      <c:valAx>
        <c:axId val="5591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495883"/>
        <c:crossesAt val="1"/>
        <c:crossBetween val="between"/>
        <c:dispUnits/>
      </c:valAx>
      <c:catAx>
        <c:axId val="33505605"/>
        <c:scaling>
          <c:orientation val="minMax"/>
        </c:scaling>
        <c:axPos val="b"/>
        <c:delete val="1"/>
        <c:majorTickMark val="in"/>
        <c:minorTickMark val="none"/>
        <c:tickLblPos val="nextTo"/>
        <c:crossAx val="33114990"/>
        <c:crosses val="autoZero"/>
        <c:auto val="0"/>
        <c:lblOffset val="100"/>
        <c:tickLblSkip val="1"/>
        <c:noMultiLvlLbl val="0"/>
      </c:catAx>
      <c:valAx>
        <c:axId val="33114990"/>
        <c:scaling>
          <c:orientation val="minMax"/>
        </c:scaling>
        <c:axPos val="l"/>
        <c:delete val="1"/>
        <c:majorTickMark val="in"/>
        <c:minorTickMark val="none"/>
        <c:tickLblPos val="nextTo"/>
        <c:crossAx val="3350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Red-breasted Nuthatch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Sheet1!$A$27</c:f>
              <c:strCache>
                <c:ptCount val="1"/>
                <c:pt idx="0">
                  <c:v>Nuthatch, Red-breasted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Sheet1!$B$27:$Q$27</c:f>
              <c:numCach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axId val="29599455"/>
        <c:axId val="65068504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48745625"/>
        <c:axId val="36057442"/>
      </c:line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68504"/>
        <c:crosses val="autoZero"/>
        <c:auto val="0"/>
        <c:lblOffset val="100"/>
        <c:tickLblSkip val="1"/>
        <c:noMultiLvlLbl val="0"/>
      </c:catAx>
      <c:valAx>
        <c:axId val="6506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Red-breasted Nuthatches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599455"/>
        <c:crossesAt val="1"/>
        <c:crossBetween val="between"/>
        <c:dispUnits/>
      </c:valAx>
      <c:catAx>
        <c:axId val="48745625"/>
        <c:scaling>
          <c:orientation val="minMax"/>
        </c:scaling>
        <c:axPos val="b"/>
        <c:delete val="1"/>
        <c:majorTickMark val="in"/>
        <c:minorTickMark val="none"/>
        <c:tickLblPos val="nextTo"/>
        <c:crossAx val="36057442"/>
        <c:crosses val="autoZero"/>
        <c:auto val="0"/>
        <c:lblOffset val="100"/>
        <c:tickLblSkip val="1"/>
        <c:noMultiLvlLbl val="0"/>
      </c:catAx>
      <c:valAx>
        <c:axId val="360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456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American Robin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Sheet1!$A$29</c:f>
              <c:strCache>
                <c:ptCount val="1"/>
                <c:pt idx="0">
                  <c:v>Robin, American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Sheet1!$B$29:$Q$29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</c:numCache>
            </c:numRef>
          </c:val>
        </c:ser>
        <c:axId val="56081523"/>
        <c:axId val="34971660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46309485"/>
        <c:axId val="14132182"/>
      </c:lineChart>
      <c:catAx>
        <c:axId val="5608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71660"/>
        <c:crosses val="autoZero"/>
        <c:auto val="0"/>
        <c:lblOffset val="100"/>
        <c:tickLblSkip val="1"/>
        <c:noMultiLvlLbl val="0"/>
      </c:catAx>
      <c:valAx>
        <c:axId val="3497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American Robins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081523"/>
        <c:crossesAt val="1"/>
        <c:crossBetween val="between"/>
        <c:dispUnits/>
      </c:valAx>
      <c:catAx>
        <c:axId val="46309485"/>
        <c:scaling>
          <c:orientation val="minMax"/>
        </c:scaling>
        <c:axPos val="b"/>
        <c:delete val="1"/>
        <c:majorTickMark val="in"/>
        <c:minorTickMark val="none"/>
        <c:tickLblPos val="nextTo"/>
        <c:crossAx val="14132182"/>
        <c:crosses val="autoZero"/>
        <c:auto val="0"/>
        <c:lblOffset val="100"/>
        <c:tickLblSkip val="1"/>
        <c:noMultiLvlLbl val="0"/>
      </c:catAx>
      <c:valAx>
        <c:axId val="1413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094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Pine Siskin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Sheet1!$A$30</c:f>
              <c:strCache>
                <c:ptCount val="1"/>
                <c:pt idx="0">
                  <c:v>Siskin, Pine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Sheet1!$B$30:$Q$30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18</c:v>
                </c:pt>
                <c:pt idx="5">
                  <c:v>15</c:v>
                </c:pt>
                <c:pt idx="6">
                  <c:v>20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</c:numCache>
            </c:numRef>
          </c:val>
        </c:ser>
        <c:axId val="60080775"/>
        <c:axId val="3856064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34704577"/>
        <c:axId val="43905738"/>
      </c:lineChart>
      <c:catAx>
        <c:axId val="6008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6064"/>
        <c:crosses val="autoZero"/>
        <c:auto val="0"/>
        <c:lblOffset val="100"/>
        <c:tickLblSkip val="1"/>
        <c:noMultiLvlLbl val="0"/>
      </c:catAx>
      <c:valAx>
        <c:axId val="385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Pine Siskins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080775"/>
        <c:crossesAt val="1"/>
        <c:crossBetween val="between"/>
        <c:dispUnits/>
      </c:valAx>
      <c:catAx>
        <c:axId val="34704577"/>
        <c:scaling>
          <c:orientation val="minMax"/>
        </c:scaling>
        <c:axPos val="b"/>
        <c:delete val="1"/>
        <c:majorTickMark val="in"/>
        <c:minorTickMark val="none"/>
        <c:tickLblPos val="nextTo"/>
        <c:crossAx val="43905738"/>
        <c:crosses val="autoZero"/>
        <c:auto val="0"/>
        <c:lblOffset val="100"/>
        <c:tickLblSkip val="1"/>
        <c:noMultiLvlLbl val="0"/>
      </c:catAx>
      <c:valAx>
        <c:axId val="43905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045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Fox Sparrow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Sheet1!$A$31</c:f>
              <c:strCache>
                <c:ptCount val="1"/>
                <c:pt idx="0">
                  <c:v>Sparrow, Fox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Sheet1!$B$31:$Q$31</c:f>
              <c:numCache>
                <c:ptCount val="16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</c:numCache>
            </c:numRef>
          </c:val>
        </c:ser>
        <c:axId val="59607323"/>
        <c:axId val="66703860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63463829"/>
        <c:axId val="34303550"/>
      </c:lineChart>
      <c:catAx>
        <c:axId val="5960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03860"/>
        <c:crosses val="autoZero"/>
        <c:auto val="0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Fox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607323"/>
        <c:crossesAt val="1"/>
        <c:crossBetween val="between"/>
        <c:dispUnits/>
      </c:valAx>
      <c:catAx>
        <c:axId val="63463829"/>
        <c:scaling>
          <c:orientation val="minMax"/>
        </c:scaling>
        <c:axPos val="b"/>
        <c:delete val="1"/>
        <c:majorTickMark val="in"/>
        <c:minorTickMark val="none"/>
        <c:tickLblPos val="nextTo"/>
        <c:crossAx val="34303550"/>
        <c:crosses val="autoZero"/>
        <c:auto val="0"/>
        <c:lblOffset val="100"/>
        <c:tickLblSkip val="1"/>
        <c:noMultiLvlLbl val="0"/>
      </c:catAx>
      <c:valAx>
        <c:axId val="3430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638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Fox Sparrow Compared to House Sparrow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Sheet1!$A$31</c:f>
              <c:strCache>
                <c:ptCount val="1"/>
                <c:pt idx="0">
                  <c:v>Sparrow, Fox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Sheet1!$B$31:$Q$31</c:f>
              <c:numCache>
                <c:ptCount val="16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24136"/>
        <c:crosses val="autoZero"/>
        <c:auto val="1"/>
        <c:lblOffset val="100"/>
        <c:noMultiLvlLbl val="0"/>
      </c:catAx>
      <c:valAx>
        <c:axId val="2712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96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Golden-crowned Sparrow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Sheet1!$A$32</c:f>
              <c:strCache>
                <c:ptCount val="1"/>
                <c:pt idx="0">
                  <c:v>Sparrow, Golden-crowned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Sheet1!$B$32:$Q$32</c:f>
              <c:numCache>
                <c:ptCount val="16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</c:numCache>
            </c:numRef>
          </c:val>
        </c:ser>
        <c:axId val="42790633"/>
        <c:axId val="49571378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43489219"/>
        <c:axId val="55858652"/>
      </c:lineChart>
      <c:cat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71378"/>
        <c:crosses val="autoZero"/>
        <c:auto val="0"/>
        <c:lblOffset val="100"/>
        <c:tickLblSkip val="1"/>
        <c:noMultiLvlLbl val="0"/>
      </c:catAx>
      <c:valAx>
        <c:axId val="49571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Golden-crowned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790633"/>
        <c:crossesAt val="1"/>
        <c:crossBetween val="between"/>
        <c:dispUnits/>
      </c:valAx>
      <c:catAx>
        <c:axId val="43489219"/>
        <c:scaling>
          <c:orientation val="minMax"/>
        </c:scaling>
        <c:axPos val="b"/>
        <c:delete val="1"/>
        <c:majorTickMark val="in"/>
        <c:minorTickMark val="none"/>
        <c:tickLblPos val="nextTo"/>
        <c:crossAx val="55858652"/>
        <c:crosses val="autoZero"/>
        <c:auto val="0"/>
        <c:lblOffset val="100"/>
        <c:tickLblSkip val="1"/>
        <c:noMultiLvlLbl val="0"/>
      </c:catAx>
      <c:valAx>
        <c:axId val="5585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892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Song Sparrow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Sheet1!$A$35</c:f>
              <c:strCache>
                <c:ptCount val="1"/>
                <c:pt idx="0">
                  <c:v>Sparrow, Song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Sheet1!$B$35:$Q$35</c:f>
              <c:numCache>
                <c:ptCount val="1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8</c:v>
                </c:pt>
              </c:numCache>
            </c:numRef>
          </c:val>
        </c:ser>
        <c:axId val="32965821"/>
        <c:axId val="28256934"/>
      </c:barChart>
      <c:lineChart>
        <c:grouping val="standard"/>
        <c:varyColors val="0"/>
        <c:ser>
          <c:idx val="1"/>
          <c:order val="0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52985815"/>
        <c:axId val="7110288"/>
      </c:lineChart>
      <c:catAx>
        <c:axId val="3296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56934"/>
        <c:crosses val="autoZero"/>
        <c:auto val="0"/>
        <c:lblOffset val="100"/>
        <c:tickLblSkip val="1"/>
        <c:noMultiLvlLbl val="0"/>
      </c:catAx>
      <c:valAx>
        <c:axId val="2825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Song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5821"/>
        <c:crossesAt val="1"/>
        <c:crossBetween val="between"/>
        <c:dispUnits/>
      </c:valAx>
      <c:catAx>
        <c:axId val="52985815"/>
        <c:scaling>
          <c:orientation val="minMax"/>
        </c:scaling>
        <c:axPos val="b"/>
        <c:delete val="1"/>
        <c:majorTickMark val="in"/>
        <c:minorTickMark val="none"/>
        <c:tickLblPos val="nextTo"/>
        <c:crossAx val="7110288"/>
        <c:crosses val="autoZero"/>
        <c:auto val="0"/>
        <c:lblOffset val="100"/>
        <c:noMultiLvlLbl val="0"/>
      </c:catAx>
      <c:valAx>
        <c:axId val="7110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858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European Starling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Sheet1!$A$38</c:f>
              <c:strCache>
                <c:ptCount val="1"/>
                <c:pt idx="0">
                  <c:v>Starling, European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Sheet1!$B$38:$Q$38</c:f>
              <c:numCache>
                <c:ptCount val="1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15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</c:ser>
        <c:axId val="63992593"/>
        <c:axId val="39062426"/>
      </c:barChart>
      <c:lineChart>
        <c:grouping val="standard"/>
        <c:varyColors val="0"/>
        <c:ser>
          <c:idx val="1"/>
          <c:order val="0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16017515"/>
        <c:axId val="9939908"/>
      </c:lineChart>
      <c:catAx>
        <c:axId val="6399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62426"/>
        <c:crosses val="autoZero"/>
        <c:auto val="0"/>
        <c:lblOffset val="100"/>
        <c:tickLblSkip val="1"/>
        <c:noMultiLvlLbl val="0"/>
      </c:catAx>
      <c:valAx>
        <c:axId val="3906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European Starlings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92593"/>
        <c:crossesAt val="1"/>
        <c:crossBetween val="between"/>
        <c:dispUnits/>
      </c:valAx>
      <c:catAx>
        <c:axId val="16017515"/>
        <c:scaling>
          <c:orientation val="minMax"/>
        </c:scaling>
        <c:axPos val="b"/>
        <c:delete val="1"/>
        <c:majorTickMark val="in"/>
        <c:minorTickMark val="none"/>
        <c:tickLblPos val="nextTo"/>
        <c:crossAx val="9939908"/>
        <c:crosses val="autoZero"/>
        <c:auto val="1"/>
        <c:lblOffset val="100"/>
        <c:noMultiLvlLbl val="0"/>
      </c:catAx>
      <c:valAx>
        <c:axId val="993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175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Varied Thrush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Sheet1!$A$39</c:f>
              <c:strCache>
                <c:ptCount val="1"/>
                <c:pt idx="0">
                  <c:v>Thrush, Varied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Sheet1!$B$39:$Q$39</c:f>
              <c:numCach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axId val="22350309"/>
        <c:axId val="66935054"/>
      </c:barChart>
      <c:lineChart>
        <c:grouping val="standard"/>
        <c:varyColors val="0"/>
        <c:ser>
          <c:idx val="1"/>
          <c:order val="0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65544575"/>
        <c:axId val="53030264"/>
      </c:lineChart>
      <c:catAx>
        <c:axId val="22350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5054"/>
        <c:crosses val="autoZero"/>
        <c:auto val="0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Varied Thrushes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50309"/>
        <c:crossesAt val="1"/>
        <c:crossBetween val="between"/>
        <c:dispUnits/>
      </c:valAx>
      <c:catAx>
        <c:axId val="65544575"/>
        <c:scaling>
          <c:orientation val="minMax"/>
        </c:scaling>
        <c:axPos val="b"/>
        <c:delete val="1"/>
        <c:majorTickMark val="in"/>
        <c:minorTickMark val="none"/>
        <c:tickLblPos val="nextTo"/>
        <c:crossAx val="53030264"/>
        <c:crosses val="autoZero"/>
        <c:auto val="1"/>
        <c:lblOffset val="100"/>
        <c:noMultiLvlLbl val="0"/>
      </c:catAx>
      <c:valAx>
        <c:axId val="53030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445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Birds &amp; Species Compared to Dark-eyed Juncos and House Sparrows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Sheet2!$A$43</c:f>
              <c:strCache>
                <c:ptCount val="1"/>
                <c:pt idx="0">
                  <c:v>Total Other Birds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Sheet2!$B$5:$M$5</c:f>
              <c:strCache>
                <c:ptCount val="12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</c:strCache>
            </c:strRef>
          </c:cat>
          <c:val>
            <c:numRef>
              <c:f>Sheet2!$B$43:$M$43</c:f>
              <c:numCache>
                <c:ptCount val="12"/>
                <c:pt idx="0">
                  <c:v>90</c:v>
                </c:pt>
                <c:pt idx="1">
                  <c:v>87</c:v>
                </c:pt>
                <c:pt idx="2">
                  <c:v>79</c:v>
                </c:pt>
                <c:pt idx="3">
                  <c:v>58</c:v>
                </c:pt>
                <c:pt idx="4">
                  <c:v>125</c:v>
                </c:pt>
                <c:pt idx="5">
                  <c:v>130</c:v>
                </c:pt>
                <c:pt idx="6">
                  <c:v>107</c:v>
                </c:pt>
                <c:pt idx="7">
                  <c:v>77</c:v>
                </c:pt>
                <c:pt idx="8">
                  <c:v>80</c:v>
                </c:pt>
                <c:pt idx="9">
                  <c:v>85</c:v>
                </c:pt>
                <c:pt idx="10">
                  <c:v>77</c:v>
                </c:pt>
                <c:pt idx="11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Sheet2!$A$45</c:f>
              <c:strCache>
                <c:ptCount val="1"/>
                <c:pt idx="0">
                  <c:v>Total Bird Species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Sheet2!$B$5:$M$5</c:f>
              <c:strCache>
                <c:ptCount val="12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</c:strCache>
            </c:strRef>
          </c:cat>
          <c:val>
            <c:numRef>
              <c:f>Sheet2!$B$45:$M$45</c:f>
              <c:numCache>
                <c:ptCount val="12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26</c:v>
                </c:pt>
                <c:pt idx="5">
                  <c:v>29</c:v>
                </c:pt>
                <c:pt idx="6">
                  <c:v>25</c:v>
                </c:pt>
                <c:pt idx="7">
                  <c:v>25</c:v>
                </c:pt>
                <c:pt idx="8">
                  <c:v>21</c:v>
                </c:pt>
                <c:pt idx="9">
                  <c:v>25</c:v>
                </c:pt>
                <c:pt idx="10">
                  <c:v>26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Sheet2!$A$47</c:f>
              <c:strCache>
                <c:ptCount val="1"/>
                <c:pt idx="0">
                  <c:v>Junco, Dark-eyed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Sheet2!$B$5:$M$5</c:f>
              <c:strCache>
                <c:ptCount val="12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</c:strCache>
            </c:strRef>
          </c:cat>
          <c:val>
            <c:numRef>
              <c:f>Sheet2!$B$47:$M$47</c:f>
              <c:numCache>
                <c:ptCount val="12"/>
                <c:pt idx="0">
                  <c:v>56</c:v>
                </c:pt>
                <c:pt idx="1">
                  <c:v>60</c:v>
                </c:pt>
                <c:pt idx="2">
                  <c:v>60</c:v>
                </c:pt>
                <c:pt idx="3">
                  <c:v>31</c:v>
                </c:pt>
                <c:pt idx="4">
                  <c:v>32</c:v>
                </c:pt>
                <c:pt idx="5">
                  <c:v>22</c:v>
                </c:pt>
                <c:pt idx="6">
                  <c:v>16</c:v>
                </c:pt>
                <c:pt idx="7">
                  <c:v>30</c:v>
                </c:pt>
                <c:pt idx="8">
                  <c:v>15</c:v>
                </c:pt>
                <c:pt idx="9">
                  <c:v>20</c:v>
                </c:pt>
                <c:pt idx="10">
                  <c:v>17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Sheet2!$A$48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Sheet2!$B$5:$M$5</c:f>
              <c:strCache>
                <c:ptCount val="12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</c:strCache>
            </c:strRef>
          </c:cat>
          <c:val>
            <c:numRef>
              <c:f>Sheet2!$B$48:$M$48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</c:numCache>
            </c:numRef>
          </c:val>
          <c:smooth val="0"/>
        </c:ser>
        <c:marker val="1"/>
        <c:axId val="15177893"/>
        <c:axId val="2383310"/>
      </c:lineChart>
      <c:catAx>
        <c:axId val="1517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7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Spotted Towhee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Sheet1!$A$40</c:f>
              <c:strCache>
                <c:ptCount val="1"/>
                <c:pt idx="0">
                  <c:v>Towhee, Spotted (Rufous-sided)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Sheet1!$B$40:$Q$40</c:f>
              <c:numCache>
                <c:ptCount val="16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4</c:v>
                </c:pt>
              </c:numCache>
            </c:numRef>
          </c:val>
        </c:ser>
        <c:axId val="7510329"/>
        <c:axId val="484098"/>
      </c:barChart>
      <c:lineChart>
        <c:grouping val="standard"/>
        <c:varyColors val="0"/>
        <c:ser>
          <c:idx val="1"/>
          <c:order val="0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4356883"/>
        <c:axId val="39211948"/>
      </c:lineChart>
      <c:catAx>
        <c:axId val="751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098"/>
        <c:crosses val="autoZero"/>
        <c:auto val="0"/>
        <c:lblOffset val="100"/>
        <c:tickLblSkip val="1"/>
        <c:noMultiLvlLbl val="0"/>
      </c:catAx>
      <c:valAx>
        <c:axId val="484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Spotted Towhees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10329"/>
        <c:crossesAt val="1"/>
        <c:crossBetween val="between"/>
        <c:dispUnits/>
      </c:valAx>
      <c:catAx>
        <c:axId val="4356883"/>
        <c:scaling>
          <c:orientation val="minMax"/>
        </c:scaling>
        <c:axPos val="b"/>
        <c:delete val="1"/>
        <c:majorTickMark val="in"/>
        <c:minorTickMark val="none"/>
        <c:tickLblPos val="nextTo"/>
        <c:crossAx val="39211948"/>
        <c:crosses val="autoZero"/>
        <c:auto val="0"/>
        <c:lblOffset val="100"/>
        <c:noMultiLvlLbl val="0"/>
      </c:catAx>
      <c:valAx>
        <c:axId val="39211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68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Townsend's Warbler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Sheet1!$A$41</c:f>
              <c:strCache>
                <c:ptCount val="1"/>
                <c:pt idx="0">
                  <c:v>Warbler, Townsend's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Sheet1!$B$41:$Q$41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</c:ser>
        <c:axId val="17363213"/>
        <c:axId val="22051190"/>
      </c:barChart>
      <c:lineChart>
        <c:grouping val="standard"/>
        <c:varyColors val="0"/>
        <c:ser>
          <c:idx val="1"/>
          <c:order val="0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64242983"/>
        <c:axId val="41315936"/>
      </c:lineChart>
      <c:catAx>
        <c:axId val="173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1190"/>
        <c:crosses val="autoZero"/>
        <c:auto val="0"/>
        <c:lblOffset val="100"/>
        <c:tickLblSkip val="1"/>
        <c:noMultiLvlLbl val="0"/>
      </c:catAx>
      <c:valAx>
        <c:axId val="2205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Townsend's Warblers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63213"/>
        <c:crossesAt val="1"/>
        <c:crossBetween val="between"/>
        <c:dispUnits/>
      </c:valAx>
      <c:catAx>
        <c:axId val="64242983"/>
        <c:scaling>
          <c:orientation val="minMax"/>
        </c:scaling>
        <c:axPos val="b"/>
        <c:delete val="1"/>
        <c:majorTickMark val="in"/>
        <c:minorTickMark val="none"/>
        <c:tickLblPos val="nextTo"/>
        <c:crossAx val="41315936"/>
        <c:crosses val="autoZero"/>
        <c:auto val="1"/>
        <c:lblOffset val="100"/>
        <c:noMultiLvlLbl val="0"/>
      </c:catAx>
      <c:valAx>
        <c:axId val="4131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429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Yellow-rumped Warbler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Sheet1!$A$42</c:f>
              <c:strCache>
                <c:ptCount val="1"/>
                <c:pt idx="0">
                  <c:v>Warbler, Yellow-rumped (Audubon's)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Sheet1!$B$42:$Q$42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axId val="36299105"/>
        <c:axId val="58256490"/>
      </c:barChart>
      <c:lineChart>
        <c:grouping val="standard"/>
        <c:varyColors val="0"/>
        <c:ser>
          <c:idx val="1"/>
          <c:order val="0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54546363"/>
        <c:axId val="21155220"/>
      </c:lineChart>
      <c:catAx>
        <c:axId val="36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56490"/>
        <c:crosses val="autoZero"/>
        <c:auto val="0"/>
        <c:lblOffset val="100"/>
        <c:tickLblSkip val="1"/>
        <c:noMultiLvlLbl val="0"/>
      </c:catAx>
      <c:valAx>
        <c:axId val="5825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Yellow-rumped Warblers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99105"/>
        <c:crossesAt val="1"/>
        <c:crossBetween val="between"/>
        <c:dispUnits/>
      </c:valAx>
      <c:catAx>
        <c:axId val="54546363"/>
        <c:scaling>
          <c:orientation val="minMax"/>
        </c:scaling>
        <c:axPos val="b"/>
        <c:delete val="1"/>
        <c:majorTickMark val="in"/>
        <c:minorTickMark val="none"/>
        <c:tickLblPos val="nextTo"/>
        <c:crossAx val="21155220"/>
        <c:crosses val="autoZero"/>
        <c:auto val="1"/>
        <c:lblOffset val="100"/>
        <c:noMultiLvlLbl val="0"/>
      </c:catAx>
      <c:valAx>
        <c:axId val="21155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463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Downy Woodpecker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Sheet1!$A$43</c:f>
              <c:strCache>
                <c:ptCount val="1"/>
                <c:pt idx="0">
                  <c:v>Woodpecker, Downy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Sheet1!$B$43:$Q$43</c:f>
              <c:numCache>
                <c:ptCount val="16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axId val="56179253"/>
        <c:axId val="35851230"/>
      </c:barChart>
      <c:lineChart>
        <c:grouping val="standard"/>
        <c:varyColors val="0"/>
        <c:ser>
          <c:idx val="1"/>
          <c:order val="0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54225615"/>
        <c:axId val="18268488"/>
      </c:lineChart>
      <c:catAx>
        <c:axId val="56179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51230"/>
        <c:crosses val="autoZero"/>
        <c:auto val="0"/>
        <c:lblOffset val="100"/>
        <c:tickLblSkip val="1"/>
        <c:noMultiLvlLbl val="0"/>
      </c:catAx>
      <c:valAx>
        <c:axId val="3585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Downy Woodpeckers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79253"/>
        <c:crossesAt val="1"/>
        <c:crossBetween val="between"/>
        <c:dispUnits/>
      </c:valAx>
      <c:catAx>
        <c:axId val="54225615"/>
        <c:scaling>
          <c:orientation val="minMax"/>
        </c:scaling>
        <c:axPos val="b"/>
        <c:delete val="1"/>
        <c:majorTickMark val="in"/>
        <c:minorTickMark val="none"/>
        <c:tickLblPos val="nextTo"/>
        <c:crossAx val="18268488"/>
        <c:crosses val="autoZero"/>
        <c:auto val="1"/>
        <c:lblOffset val="100"/>
        <c:noMultiLvlLbl val="0"/>
      </c:catAx>
      <c:valAx>
        <c:axId val="1826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256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Bewick's Wren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Sheet1!$A$45</c:f>
              <c:strCache>
                <c:ptCount val="1"/>
                <c:pt idx="0">
                  <c:v>Wren, Bewick's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Sheet1!$B$45:$Q$45</c:f>
              <c:numCache>
                <c:ptCount val="1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axId val="30198665"/>
        <c:axId val="3352530"/>
      </c:barChart>
      <c:lineChart>
        <c:grouping val="standard"/>
        <c:varyColors val="0"/>
        <c:ser>
          <c:idx val="1"/>
          <c:order val="0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30172771"/>
        <c:axId val="3119484"/>
      </c:line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2530"/>
        <c:crosses val="autoZero"/>
        <c:auto val="0"/>
        <c:lblOffset val="100"/>
        <c:tickLblSkip val="1"/>
        <c:noMultiLvlLbl val="0"/>
      </c:catAx>
      <c:valAx>
        <c:axId val="3352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Bewick's Wrens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98665"/>
        <c:crossesAt val="1"/>
        <c:crossBetween val="between"/>
        <c:dispUnits/>
      </c:valAx>
      <c:catAx>
        <c:axId val="30172771"/>
        <c:scaling>
          <c:orientation val="minMax"/>
        </c:scaling>
        <c:axPos val="b"/>
        <c:delete val="1"/>
        <c:majorTickMark val="in"/>
        <c:minorTickMark val="none"/>
        <c:tickLblPos val="nextTo"/>
        <c:crossAx val="3119484"/>
        <c:crosses val="autoZero"/>
        <c:auto val="1"/>
        <c:lblOffset val="100"/>
        <c:noMultiLvlLbl val="0"/>
      </c:catAx>
      <c:valAx>
        <c:axId val="3119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1727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Population of Other Birds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Sheet2!$A$43</c:f>
              <c:strCache>
                <c:ptCount val="1"/>
                <c:pt idx="0">
                  <c:v>Total Other Birds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Sheet2!$B$5:$M$5</c:f>
              <c:strCache>
                <c:ptCount val="12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</c:strCache>
            </c:strRef>
          </c:cat>
          <c:val>
            <c:numRef>
              <c:f>Sheet2!$B$43:$M$43</c:f>
              <c:numCache>
                <c:ptCount val="12"/>
                <c:pt idx="0">
                  <c:v>90</c:v>
                </c:pt>
                <c:pt idx="1">
                  <c:v>87</c:v>
                </c:pt>
                <c:pt idx="2">
                  <c:v>79</c:v>
                </c:pt>
                <c:pt idx="3">
                  <c:v>58</c:v>
                </c:pt>
                <c:pt idx="4">
                  <c:v>125</c:v>
                </c:pt>
                <c:pt idx="5">
                  <c:v>130</c:v>
                </c:pt>
                <c:pt idx="6">
                  <c:v>107</c:v>
                </c:pt>
                <c:pt idx="7">
                  <c:v>77</c:v>
                </c:pt>
                <c:pt idx="8">
                  <c:v>80</c:v>
                </c:pt>
                <c:pt idx="9">
                  <c:v>85</c:v>
                </c:pt>
                <c:pt idx="10">
                  <c:v>77</c:v>
                </c:pt>
                <c:pt idx="11">
                  <c:v>90</c:v>
                </c:pt>
              </c:numCache>
            </c:numRef>
          </c:val>
        </c:ser>
        <c:axId val="28075357"/>
        <c:axId val="51351622"/>
      </c:barChart>
      <c:lineChart>
        <c:grouping val="standard"/>
        <c:varyColors val="0"/>
        <c:ser>
          <c:idx val="0"/>
          <c:order val="1"/>
          <c:tx>
            <c:strRef>
              <c:f>Sheet2!$A$48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</c:numCache>
            </c:numRef>
          </c:val>
          <c:smooth val="0"/>
        </c:ser>
        <c:axId val="59511415"/>
        <c:axId val="65840688"/>
      </c:line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351622"/>
        <c:crosses val="autoZero"/>
        <c:auto val="0"/>
        <c:lblOffset val="100"/>
        <c:tickLblSkip val="1"/>
        <c:noMultiLvlLbl val="0"/>
      </c:catAx>
      <c:valAx>
        <c:axId val="51351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Other Birds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075357"/>
        <c:crossesAt val="1"/>
        <c:crossBetween val="between"/>
        <c:dispUnits/>
      </c:valAx>
      <c:catAx>
        <c:axId val="59511415"/>
        <c:scaling>
          <c:orientation val="minMax"/>
        </c:scaling>
        <c:axPos val="b"/>
        <c:delete val="1"/>
        <c:majorTickMark val="in"/>
        <c:minorTickMark val="none"/>
        <c:tickLblPos val="nextTo"/>
        <c:crossAx val="65840688"/>
        <c:crosses val="autoZero"/>
        <c:auto val="0"/>
        <c:lblOffset val="100"/>
        <c:tickLblSkip val="1"/>
        <c:noMultiLvlLbl val="0"/>
      </c:catAx>
      <c:valAx>
        <c:axId val="6584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5114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Number of Bird Species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Sheet2!$A$45</c:f>
              <c:strCache>
                <c:ptCount val="1"/>
                <c:pt idx="0">
                  <c:v>Total Bird Species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Sheet2!$B$5:$M$5</c:f>
              <c:strCache>
                <c:ptCount val="12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</c:strCache>
            </c:strRef>
          </c:cat>
          <c:val>
            <c:numRef>
              <c:f>Sheet2!$B$45:$M$45</c:f>
              <c:numCache>
                <c:ptCount val="12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26</c:v>
                </c:pt>
                <c:pt idx="5">
                  <c:v>29</c:v>
                </c:pt>
                <c:pt idx="6">
                  <c:v>25</c:v>
                </c:pt>
                <c:pt idx="7">
                  <c:v>25</c:v>
                </c:pt>
                <c:pt idx="8">
                  <c:v>21</c:v>
                </c:pt>
                <c:pt idx="9">
                  <c:v>25</c:v>
                </c:pt>
                <c:pt idx="10">
                  <c:v>26</c:v>
                </c:pt>
                <c:pt idx="11">
                  <c:v>26</c:v>
                </c:pt>
              </c:numCache>
            </c:numRef>
          </c:val>
        </c:ser>
        <c:axId val="55695281"/>
        <c:axId val="31495482"/>
      </c:barChart>
      <c:lineChart>
        <c:grouping val="standard"/>
        <c:varyColors val="0"/>
        <c:ser>
          <c:idx val="0"/>
          <c:order val="1"/>
          <c:tx>
            <c:strRef>
              <c:f>Sheet2!$A$48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</c:numCache>
            </c:numRef>
          </c:val>
          <c:smooth val="0"/>
        </c:ser>
        <c:axId val="15023883"/>
        <c:axId val="997220"/>
      </c:lineChart>
      <c:catAx>
        <c:axId val="5569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495482"/>
        <c:crosses val="autoZero"/>
        <c:auto val="0"/>
        <c:lblOffset val="100"/>
        <c:tickLblSkip val="1"/>
        <c:noMultiLvlLbl val="0"/>
      </c:catAx>
      <c:valAx>
        <c:axId val="3149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Species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695281"/>
        <c:crossesAt val="1"/>
        <c:crossBetween val="between"/>
        <c:dispUnits/>
      </c:valAx>
      <c:catAx>
        <c:axId val="15023883"/>
        <c:scaling>
          <c:orientation val="minMax"/>
        </c:scaling>
        <c:axPos val="b"/>
        <c:delete val="1"/>
        <c:majorTickMark val="in"/>
        <c:minorTickMark val="none"/>
        <c:tickLblPos val="nextTo"/>
        <c:crossAx val="997220"/>
        <c:crosses val="autoZero"/>
        <c:auto val="0"/>
        <c:lblOffset val="100"/>
        <c:tickLblSkip val="1"/>
        <c:noMultiLvlLbl val="0"/>
      </c:catAx>
      <c:valAx>
        <c:axId val="99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238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Finch Population at Downy Creek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Finch, House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C0C0C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Sheet1!$B$15:$Q$15</c:f>
              <c:numCache>
                <c:ptCount val="16"/>
                <c:pt idx="0">
                  <c:v>7</c:v>
                </c:pt>
                <c:pt idx="1">
                  <c:v>13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7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</c:numCache>
            </c:numRef>
          </c:val>
        </c:ser>
        <c:axId val="8974981"/>
        <c:axId val="13665966"/>
      </c:barChart>
      <c:catAx>
        <c:axId val="897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Total Number of Birds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74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Finch Population at Downy Creek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Finch, House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000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Sheet1!$B$15:$Q$15</c:f>
              <c:numCache>
                <c:ptCount val="16"/>
                <c:pt idx="0">
                  <c:v>7</c:v>
                </c:pt>
                <c:pt idx="1">
                  <c:v>13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7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</c:numCache>
            </c:numRef>
          </c:val>
        </c:ser>
        <c:axId val="55884831"/>
        <c:axId val="33201432"/>
      </c:bar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01432"/>
        <c:crosses val="autoZero"/>
        <c:auto val="1"/>
        <c:lblOffset val="100"/>
        <c:noMultiLvlLbl val="0"/>
      </c:catAx>
      <c:valAx>
        <c:axId val="33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Greatest Number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84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6600"/>
        </a:gs>
        <a:gs pos="100000">
          <a:srgbClr val="FFFF99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Bushtit Population Compaired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Sheet1!$A$7</c:f>
              <c:strCache>
                <c:ptCount val="1"/>
                <c:pt idx="0">
                  <c:v>Bushtit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Sheet1!$B$7:$Q$7</c:f>
              <c:numCache>
                <c:ptCount val="16"/>
                <c:pt idx="0">
                  <c:v>30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20</c:v>
                </c:pt>
                <c:pt idx="5">
                  <c:v>45</c:v>
                </c:pt>
                <c:pt idx="6">
                  <c:v>20</c:v>
                </c:pt>
                <c:pt idx="7">
                  <c:v>22</c:v>
                </c:pt>
                <c:pt idx="8">
                  <c:v>22</c:v>
                </c:pt>
                <c:pt idx="9">
                  <c:v>35</c:v>
                </c:pt>
                <c:pt idx="10">
                  <c:v>19</c:v>
                </c:pt>
                <c:pt idx="11">
                  <c:v>36</c:v>
                </c:pt>
                <c:pt idx="12">
                  <c:v>45</c:v>
                </c:pt>
                <c:pt idx="13">
                  <c:v>20</c:v>
                </c:pt>
                <c:pt idx="14">
                  <c:v>20</c:v>
                </c:pt>
                <c:pt idx="15">
                  <c:v>6</c:v>
                </c:pt>
              </c:numCache>
            </c:numRef>
          </c:val>
        </c:ser>
        <c:axId val="21449791"/>
        <c:axId val="58830392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59711481"/>
        <c:axId val="532418"/>
      </c:lineChart>
      <c:catAx>
        <c:axId val="2144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830392"/>
        <c:crosses val="autoZero"/>
        <c:auto val="0"/>
        <c:lblOffset val="100"/>
        <c:tickLblSkip val="1"/>
        <c:noMultiLvlLbl val="0"/>
      </c:catAx>
      <c:valAx>
        <c:axId val="58830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449791"/>
        <c:crossesAt val="1"/>
        <c:crossBetween val="between"/>
        <c:dispUnits/>
      </c:valAx>
      <c:catAx>
        <c:axId val="59711481"/>
        <c:scaling>
          <c:orientation val="minMax"/>
        </c:scaling>
        <c:axPos val="b"/>
        <c:delete val="1"/>
        <c:majorTickMark val="in"/>
        <c:minorTickMark val="none"/>
        <c:tickLblPos val="nextTo"/>
        <c:crossAx val="532418"/>
        <c:crosses val="autoZero"/>
        <c:auto val="0"/>
        <c:lblOffset val="100"/>
        <c:tickLblSkip val="1"/>
        <c:noMultiLvlLbl val="0"/>
      </c:catAx>
      <c:valAx>
        <c:axId val="532418"/>
        <c:scaling>
          <c:orientation val="minMax"/>
        </c:scaling>
        <c:axPos val="l"/>
        <c:delete val="1"/>
        <c:majorTickMark val="in"/>
        <c:minorTickMark val="none"/>
        <c:tickLblPos val="nextTo"/>
        <c:crossAx val="59711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Black-capped Chickadee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Sheet1!$A$8</c:f>
              <c:strCache>
                <c:ptCount val="1"/>
                <c:pt idx="0">
                  <c:v>Chickadee, Black-capped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Sheet1!$B$8:$Q$8</c:f>
              <c:numCach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axId val="4791763"/>
        <c:axId val="43125868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52588493"/>
        <c:axId val="3534390"/>
      </c:lineChart>
      <c:catAx>
        <c:axId val="4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125868"/>
        <c:crosses val="autoZero"/>
        <c:auto val="0"/>
        <c:lblOffset val="100"/>
        <c:tickLblSkip val="1"/>
        <c:noMultiLvlLbl val="0"/>
      </c:catAx>
      <c:valAx>
        <c:axId val="4312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Black-capped Chickadees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1763"/>
        <c:crossesAt val="1"/>
        <c:crossBetween val="between"/>
        <c:dispUnits/>
      </c:valAx>
      <c:catAx>
        <c:axId val="52588493"/>
        <c:scaling>
          <c:orientation val="minMax"/>
        </c:scaling>
        <c:axPos val="b"/>
        <c:delete val="1"/>
        <c:majorTickMark val="in"/>
        <c:minorTickMark val="none"/>
        <c:tickLblPos val="nextTo"/>
        <c:crossAx val="3534390"/>
        <c:crosses val="autoZero"/>
        <c:auto val="0"/>
        <c:lblOffset val="100"/>
        <c:tickLblSkip val="1"/>
        <c:noMultiLvlLbl val="0"/>
      </c:catAx>
      <c:valAx>
        <c:axId val="353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884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Chestnut-backed Chickadee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Sheet1!$A$9</c:f>
              <c:strCache>
                <c:ptCount val="1"/>
                <c:pt idx="0">
                  <c:v>Chickadee, Chestnut-backed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Sheet1!$B$9:$Q$9</c:f>
              <c:numCache>
                <c:ptCount val="1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3</c:v>
                </c:pt>
              </c:numCache>
            </c:numRef>
          </c:val>
        </c:ser>
        <c:axId val="31809511"/>
        <c:axId val="17850144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26433569"/>
        <c:axId val="36575530"/>
      </c:lineChart>
      <c:catAx>
        <c:axId val="3180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50144"/>
        <c:crosses val="autoZero"/>
        <c:auto val="0"/>
        <c:lblOffset val="100"/>
        <c:tickLblSkip val="1"/>
        <c:noMultiLvlLbl val="0"/>
      </c:catAx>
      <c:valAx>
        <c:axId val="17850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Chestnut-backed Chickadees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809511"/>
        <c:crossesAt val="1"/>
        <c:crossBetween val="between"/>
        <c:dispUnits/>
      </c:valAx>
      <c:catAx>
        <c:axId val="26433569"/>
        <c:scaling>
          <c:orientation val="minMax"/>
        </c:scaling>
        <c:axPos val="b"/>
        <c:delete val="1"/>
        <c:majorTickMark val="in"/>
        <c:minorTickMark val="none"/>
        <c:tickLblPos val="nextTo"/>
        <c:crossAx val="36575530"/>
        <c:crosses val="autoZero"/>
        <c:auto val="0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335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Mourning Dove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Sheet1!$A$12</c:f>
              <c:strCache>
                <c:ptCount val="1"/>
                <c:pt idx="0">
                  <c:v>Dove, Mourning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Sheet1!$B$12:$Q$12</c:f>
              <c:numCache>
                <c:ptCount val="16"/>
                <c:pt idx="0">
                  <c:v>5</c:v>
                </c:pt>
                <c:pt idx="1">
                  <c:v>26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</c:numCache>
            </c:numRef>
          </c:val>
        </c:ser>
        <c:axId val="60744315"/>
        <c:axId val="9827924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21342453"/>
        <c:axId val="57864350"/>
      </c:line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27924"/>
        <c:crosses val="autoZero"/>
        <c:auto val="0"/>
        <c:lblOffset val="100"/>
        <c:tickLblSkip val="1"/>
        <c:noMultiLvlLbl val="0"/>
      </c:catAx>
      <c:valAx>
        <c:axId val="982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Mourning Doves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44315"/>
        <c:crossesAt val="1"/>
        <c:crossBetween val="between"/>
        <c:dispUnits/>
      </c:valAx>
      <c:catAx>
        <c:axId val="21342453"/>
        <c:scaling>
          <c:orientation val="minMax"/>
        </c:scaling>
        <c:axPos val="b"/>
        <c:delete val="1"/>
        <c:majorTickMark val="in"/>
        <c:minorTickMark val="none"/>
        <c:tickLblPos val="nextTo"/>
        <c:crossAx val="57864350"/>
        <c:crosses val="autoZero"/>
        <c:auto val="0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424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 Finch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Sheet1!$A$15</c:f>
              <c:strCache>
                <c:ptCount val="1"/>
                <c:pt idx="0">
                  <c:v>Finch,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Sheet1!$B$15:$Q$15</c:f>
              <c:numCache>
                <c:ptCount val="16"/>
                <c:pt idx="0">
                  <c:v>7</c:v>
                </c:pt>
                <c:pt idx="1">
                  <c:v>13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7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</c:numCache>
            </c:numRef>
          </c:val>
        </c:ser>
        <c:axId val="51017103"/>
        <c:axId val="56500744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38744649"/>
        <c:axId val="13157522"/>
      </c:lineChart>
      <c:catAx>
        <c:axId val="51017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00744"/>
        <c:crosses val="autoZero"/>
        <c:auto val="0"/>
        <c:lblOffset val="100"/>
        <c:tickLblSkip val="1"/>
        <c:noMultiLvlLbl val="0"/>
      </c:catAx>
      <c:valAx>
        <c:axId val="5650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Finches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17103"/>
        <c:crossesAt val="1"/>
        <c:crossBetween val="between"/>
        <c:dispUnits/>
      </c:valAx>
      <c:catAx>
        <c:axId val="38744649"/>
        <c:scaling>
          <c:orientation val="minMax"/>
        </c:scaling>
        <c:axPos val="b"/>
        <c:delete val="1"/>
        <c:majorTickMark val="in"/>
        <c:minorTickMark val="none"/>
        <c:tickLblPos val="nextTo"/>
        <c:crossAx val="13157522"/>
        <c:crosses val="autoZero"/>
        <c:auto val="0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7446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Western Scrub Jay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Sheet1!$A$22</c:f>
              <c:strCache>
                <c:ptCount val="1"/>
                <c:pt idx="0">
                  <c:v>Jay, Scrub (Western)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Sheet1!$B$22:$Q$22</c:f>
              <c:numCache>
                <c:ptCount val="1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axId val="51308835"/>
        <c:axId val="59126332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62374941"/>
        <c:axId val="24503558"/>
      </c:lineChart>
      <c:catAx>
        <c:axId val="5130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26332"/>
        <c:crosses val="autoZero"/>
        <c:auto val="0"/>
        <c:lblOffset val="100"/>
        <c:tickLblSkip val="1"/>
        <c:noMultiLvlLbl val="0"/>
      </c:catAx>
      <c:valAx>
        <c:axId val="5912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Western Scrub Jays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308835"/>
        <c:crossesAt val="1"/>
        <c:crossBetween val="between"/>
        <c:dispUnits/>
      </c:valAx>
      <c:catAx>
        <c:axId val="62374941"/>
        <c:scaling>
          <c:orientation val="minMax"/>
        </c:scaling>
        <c:axPos val="b"/>
        <c:delete val="1"/>
        <c:majorTickMark val="in"/>
        <c:minorTickMark val="none"/>
        <c:tickLblPos val="nextTo"/>
        <c:crossAx val="24503558"/>
        <c:crosses val="autoZero"/>
        <c:auto val="0"/>
        <c:lblOffset val="100"/>
        <c:tickLblSkip val="1"/>
        <c:noMultiLvlLbl val="0"/>
      </c:catAx>
      <c:valAx>
        <c:axId val="2450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749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Steller's Jay Population Compared to House Sparrow Population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Sheet1!$A$23</c:f>
              <c:strCache>
                <c:ptCount val="1"/>
                <c:pt idx="0">
                  <c:v>Jay, Steller's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Sheet1!$B$23:$Q$23</c:f>
              <c:numCache>
                <c:ptCount val="1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</c:numCache>
            </c:numRef>
          </c:val>
        </c:ser>
        <c:axId val="19205431"/>
        <c:axId val="38631152"/>
      </c:barChart>
      <c:lineChart>
        <c:grouping val="standard"/>
        <c:varyColors val="0"/>
        <c:ser>
          <c:idx val="0"/>
          <c:order val="1"/>
          <c:tx>
            <c:strRef>
              <c:f>Sheet1!$A$33</c:f>
              <c:strCache>
                <c:ptCount val="1"/>
                <c:pt idx="0">
                  <c:v>Sparrow, 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Sheet1!$B$5:$Q$5</c:f>
              <c:strCache>
                <c:ptCount val="16"/>
                <c:pt idx="0">
                  <c:v>1996-1997</c:v>
                </c:pt>
                <c:pt idx="1">
                  <c:v>1997-1998</c:v>
                </c:pt>
                <c:pt idx="2">
                  <c:v>1998-1999</c:v>
                </c:pt>
                <c:pt idx="3">
                  <c:v>1999-2000</c:v>
                </c:pt>
                <c:pt idx="4">
                  <c:v>2000-2001</c:v>
                </c:pt>
                <c:pt idx="5">
                  <c:v>2001-2002</c:v>
                </c:pt>
                <c:pt idx="6">
                  <c:v>2002-2003</c:v>
                </c:pt>
                <c:pt idx="7">
                  <c:v>2003-2004</c:v>
                </c:pt>
                <c:pt idx="8">
                  <c:v>2004-2005</c:v>
                </c:pt>
                <c:pt idx="9">
                  <c:v>2005-2006</c:v>
                </c:pt>
                <c:pt idx="10">
                  <c:v>2006-2007</c:v>
                </c:pt>
                <c:pt idx="11">
                  <c:v>2007-2008</c:v>
                </c:pt>
                <c:pt idx="12">
                  <c:v>2008-2009</c:v>
                </c:pt>
                <c:pt idx="13">
                  <c:v>2009-2010</c:v>
                </c:pt>
                <c:pt idx="14">
                  <c:v>2010-2011</c:v>
                </c:pt>
                <c:pt idx="15">
                  <c:v>2011-2012</c:v>
                </c:pt>
              </c:strCache>
            </c:strRef>
          </c:cat>
          <c:val>
            <c:numRef>
              <c:f>Sheet1!$B$33:$Q$33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60</c:v>
                </c:pt>
                <c:pt idx="5">
                  <c:v>41</c:v>
                </c:pt>
                <c:pt idx="6">
                  <c:v>30</c:v>
                </c:pt>
                <c:pt idx="7">
                  <c:v>25</c:v>
                </c:pt>
                <c:pt idx="8">
                  <c:v>20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30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</c:numCache>
            </c:numRef>
          </c:val>
          <c:smooth val="0"/>
        </c:ser>
        <c:axId val="12136049"/>
        <c:axId val="42115578"/>
      </c:lineChart>
      <c:catAx>
        <c:axId val="19205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School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31152"/>
        <c:crosses val="autoZero"/>
        <c:auto val="0"/>
        <c:lblOffset val="100"/>
        <c:tickLblSkip val="1"/>
        <c:noMultiLvlLbl val="0"/>
      </c:catAx>
      <c:valAx>
        <c:axId val="38631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Steller's Jays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205431"/>
        <c:crossesAt val="1"/>
        <c:crossBetween val="between"/>
        <c:dispUnits/>
      </c:valAx>
      <c:catAx>
        <c:axId val="12136049"/>
        <c:scaling>
          <c:orientation val="minMax"/>
        </c:scaling>
        <c:axPos val="b"/>
        <c:delete val="1"/>
        <c:majorTickMark val="in"/>
        <c:minorTickMark val="none"/>
        <c:tickLblPos val="nextTo"/>
        <c:crossAx val="42115578"/>
        <c:crosses val="autoZero"/>
        <c:auto val="0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Greatest Number of House Sparrows Observed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1360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4" sqref="V24"/>
    </sheetView>
  </sheetViews>
  <sheetFormatPr defaultColWidth="9.140625" defaultRowHeight="12.75"/>
  <cols>
    <col min="1" max="1" width="29.421875" style="0" customWidth="1"/>
    <col min="2" max="4" width="10.140625" style="0" bestFit="1" customWidth="1"/>
    <col min="5" max="5" width="10.140625" style="9" bestFit="1" customWidth="1"/>
    <col min="6" max="17" width="10.140625" style="0" customWidth="1"/>
    <col min="18" max="18" width="4.7109375" style="0" customWidth="1"/>
    <col min="19" max="19" width="26.8515625" style="0" customWidth="1"/>
  </cols>
  <sheetData>
    <row r="1" spans="1:19" ht="18">
      <c r="A1" s="1" t="s">
        <v>70</v>
      </c>
      <c r="H1" s="9"/>
      <c r="I1" s="9"/>
      <c r="J1" s="9"/>
      <c r="K1" s="9"/>
      <c r="L1" s="9"/>
      <c r="M1" s="9"/>
      <c r="N1" s="9"/>
      <c r="O1" s="9"/>
      <c r="P1" s="9"/>
      <c r="Q1" s="9"/>
      <c r="S1" s="1"/>
    </row>
    <row r="2" spans="1:19" ht="12.75" customHeight="1">
      <c r="A2" s="13" t="s">
        <v>45</v>
      </c>
      <c r="B2" s="8">
        <v>12</v>
      </c>
      <c r="C2" s="8">
        <v>25</v>
      </c>
      <c r="D2" s="8">
        <v>24</v>
      </c>
      <c r="E2" s="14">
        <v>30</v>
      </c>
      <c r="F2" s="8">
        <v>30</v>
      </c>
      <c r="G2" s="8">
        <v>35</v>
      </c>
      <c r="H2" s="8">
        <v>18</v>
      </c>
      <c r="I2" s="8">
        <v>11</v>
      </c>
      <c r="J2" s="8">
        <v>21</v>
      </c>
      <c r="K2" s="8">
        <v>13</v>
      </c>
      <c r="L2" s="8">
        <v>23</v>
      </c>
      <c r="M2" s="8">
        <v>13</v>
      </c>
      <c r="N2" s="8">
        <v>24</v>
      </c>
      <c r="O2" s="8">
        <v>15</v>
      </c>
      <c r="P2" s="8">
        <v>23</v>
      </c>
      <c r="Q2" s="8">
        <v>14</v>
      </c>
      <c r="S2" s="1"/>
    </row>
    <row r="3" spans="1:19" ht="12.75" customHeight="1">
      <c r="A3" s="1"/>
      <c r="B3" s="10" t="s">
        <v>32</v>
      </c>
      <c r="C3" s="10" t="s">
        <v>32</v>
      </c>
      <c r="D3" s="10" t="s">
        <v>32</v>
      </c>
      <c r="E3" s="10" t="s">
        <v>32</v>
      </c>
      <c r="F3" s="10" t="s">
        <v>32</v>
      </c>
      <c r="G3" s="10" t="s">
        <v>32</v>
      </c>
      <c r="H3" s="10" t="s">
        <v>46</v>
      </c>
      <c r="I3" s="10" t="s">
        <v>32</v>
      </c>
      <c r="J3" s="10" t="s">
        <v>32</v>
      </c>
      <c r="K3" s="10" t="s">
        <v>32</v>
      </c>
      <c r="L3" s="10" t="s">
        <v>32</v>
      </c>
      <c r="M3" s="21" t="s">
        <v>32</v>
      </c>
      <c r="N3" s="10" t="s">
        <v>32</v>
      </c>
      <c r="O3" s="10" t="s">
        <v>32</v>
      </c>
      <c r="P3" s="10" t="s">
        <v>32</v>
      </c>
      <c r="Q3" s="10" t="s">
        <v>32</v>
      </c>
      <c r="S3" s="1"/>
    </row>
    <row r="4" spans="1:17" ht="12.75">
      <c r="A4" s="2"/>
      <c r="B4" s="11" t="s">
        <v>34</v>
      </c>
      <c r="C4" s="11" t="s">
        <v>33</v>
      </c>
      <c r="D4" s="12" t="s">
        <v>35</v>
      </c>
      <c r="E4" s="12" t="s">
        <v>34</v>
      </c>
      <c r="F4" s="12" t="s">
        <v>35</v>
      </c>
      <c r="G4" s="12" t="s">
        <v>35</v>
      </c>
      <c r="H4" s="12" t="s">
        <v>47</v>
      </c>
      <c r="I4" s="12" t="s">
        <v>35</v>
      </c>
      <c r="J4" s="12" t="s">
        <v>35</v>
      </c>
      <c r="K4" s="12" t="s">
        <v>35</v>
      </c>
      <c r="L4" s="12" t="s">
        <v>35</v>
      </c>
      <c r="M4" s="22" t="s">
        <v>35</v>
      </c>
      <c r="N4" s="12" t="s">
        <v>35</v>
      </c>
      <c r="O4" s="12" t="s">
        <v>35</v>
      </c>
      <c r="P4" s="12" t="s">
        <v>35</v>
      </c>
      <c r="Q4" s="12" t="s">
        <v>35</v>
      </c>
    </row>
    <row r="5" spans="1:19" ht="12.75">
      <c r="A5" s="2" t="s">
        <v>0</v>
      </c>
      <c r="B5" s="12" t="s">
        <v>29</v>
      </c>
      <c r="C5" s="12" t="s">
        <v>28</v>
      </c>
      <c r="D5" s="12" t="s">
        <v>27</v>
      </c>
      <c r="E5" s="12" t="s">
        <v>26</v>
      </c>
      <c r="F5" s="12" t="s">
        <v>36</v>
      </c>
      <c r="G5" s="12" t="s">
        <v>37</v>
      </c>
      <c r="H5" s="12" t="s">
        <v>48</v>
      </c>
      <c r="I5" s="12" t="s">
        <v>49</v>
      </c>
      <c r="J5" s="12" t="s">
        <v>51</v>
      </c>
      <c r="K5" s="12" t="s">
        <v>52</v>
      </c>
      <c r="L5" s="12" t="s">
        <v>53</v>
      </c>
      <c r="M5" s="22" t="s">
        <v>54</v>
      </c>
      <c r="N5" s="12" t="s">
        <v>63</v>
      </c>
      <c r="O5" s="12" t="s">
        <v>66</v>
      </c>
      <c r="P5" s="12" t="s">
        <v>68</v>
      </c>
      <c r="Q5" s="12" t="s">
        <v>69</v>
      </c>
      <c r="S5" s="2" t="s">
        <v>0</v>
      </c>
    </row>
    <row r="6" spans="1:19" ht="12.75">
      <c r="A6" s="13" t="s">
        <v>64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3">
        <v>0</v>
      </c>
      <c r="N6" s="20">
        <v>1</v>
      </c>
      <c r="O6" s="20">
        <v>0</v>
      </c>
      <c r="P6" s="26">
        <v>0</v>
      </c>
      <c r="Q6" s="26">
        <v>0</v>
      </c>
      <c r="S6" s="13" t="s">
        <v>64</v>
      </c>
    </row>
    <row r="7" spans="1:19" ht="12.75">
      <c r="A7" t="s">
        <v>1</v>
      </c>
      <c r="B7" s="3">
        <v>30</v>
      </c>
      <c r="C7" s="3">
        <v>0</v>
      </c>
      <c r="D7" s="3">
        <v>15</v>
      </c>
      <c r="E7" s="3">
        <v>0</v>
      </c>
      <c r="F7" s="3">
        <v>20</v>
      </c>
      <c r="G7" s="3">
        <v>45</v>
      </c>
      <c r="H7" s="3">
        <v>20</v>
      </c>
      <c r="I7" s="3">
        <v>22</v>
      </c>
      <c r="J7" s="15">
        <v>22</v>
      </c>
      <c r="K7" s="15">
        <v>35</v>
      </c>
      <c r="L7" s="15">
        <v>19</v>
      </c>
      <c r="M7" s="24">
        <v>36</v>
      </c>
      <c r="N7" s="15">
        <v>45</v>
      </c>
      <c r="O7" s="15">
        <v>20</v>
      </c>
      <c r="P7" s="3">
        <v>20</v>
      </c>
      <c r="Q7" s="3">
        <v>6</v>
      </c>
      <c r="S7" t="s">
        <v>1</v>
      </c>
    </row>
    <row r="8" spans="1:19" ht="12.75">
      <c r="A8" t="s">
        <v>3</v>
      </c>
      <c r="B8" s="3">
        <v>3</v>
      </c>
      <c r="C8" s="3">
        <v>4</v>
      </c>
      <c r="D8" s="3">
        <v>5</v>
      </c>
      <c r="E8" s="3">
        <v>4</v>
      </c>
      <c r="F8" s="3">
        <v>6</v>
      </c>
      <c r="G8" s="3">
        <v>5</v>
      </c>
      <c r="H8" s="3">
        <v>4</v>
      </c>
      <c r="I8" s="3">
        <v>3</v>
      </c>
      <c r="J8" s="15">
        <v>6</v>
      </c>
      <c r="K8" s="15">
        <v>3</v>
      </c>
      <c r="L8" s="15">
        <v>3</v>
      </c>
      <c r="M8" s="24">
        <v>4</v>
      </c>
      <c r="N8" s="15">
        <v>7</v>
      </c>
      <c r="O8" s="15">
        <v>3</v>
      </c>
      <c r="P8" s="3">
        <v>3</v>
      </c>
      <c r="Q8" s="3">
        <v>3</v>
      </c>
      <c r="S8" t="s">
        <v>3</v>
      </c>
    </row>
    <row r="9" spans="1:19" ht="12.75">
      <c r="A9" t="s">
        <v>2</v>
      </c>
      <c r="B9" s="3">
        <v>3</v>
      </c>
      <c r="C9" s="3">
        <v>3</v>
      </c>
      <c r="D9" s="3">
        <v>4</v>
      </c>
      <c r="E9" s="3">
        <v>5</v>
      </c>
      <c r="F9" s="3">
        <v>4</v>
      </c>
      <c r="G9" s="3">
        <v>4</v>
      </c>
      <c r="H9" s="3">
        <v>4</v>
      </c>
      <c r="I9" s="3">
        <v>5</v>
      </c>
      <c r="J9" s="15">
        <v>4</v>
      </c>
      <c r="K9" s="15">
        <v>3</v>
      </c>
      <c r="L9" s="15">
        <v>2</v>
      </c>
      <c r="M9" s="24">
        <v>4</v>
      </c>
      <c r="N9" s="15">
        <v>3</v>
      </c>
      <c r="O9" s="15">
        <v>2</v>
      </c>
      <c r="P9" s="3">
        <v>7</v>
      </c>
      <c r="Q9" s="3">
        <v>3</v>
      </c>
      <c r="S9" t="s">
        <v>2</v>
      </c>
    </row>
    <row r="10" spans="1:19" ht="12.75">
      <c r="A10" t="s">
        <v>38</v>
      </c>
      <c r="B10" s="3">
        <v>0</v>
      </c>
      <c r="C10" s="3">
        <v>0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3">
        <v>0</v>
      </c>
      <c r="J10" s="15">
        <v>0</v>
      </c>
      <c r="K10" s="15">
        <v>0</v>
      </c>
      <c r="L10" s="15">
        <v>1</v>
      </c>
      <c r="M10" s="24">
        <v>0</v>
      </c>
      <c r="N10" s="15">
        <v>0</v>
      </c>
      <c r="O10" s="15">
        <v>0</v>
      </c>
      <c r="P10" s="3">
        <v>0</v>
      </c>
      <c r="Q10" s="3">
        <v>0</v>
      </c>
      <c r="S10" t="s">
        <v>38</v>
      </c>
    </row>
    <row r="11" spans="1:19" ht="12.75">
      <c r="A11" t="s">
        <v>55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15">
        <v>0</v>
      </c>
      <c r="K11" s="15">
        <v>0</v>
      </c>
      <c r="L11" s="15">
        <v>0</v>
      </c>
      <c r="M11" s="24">
        <v>1</v>
      </c>
      <c r="N11" s="15">
        <v>1</v>
      </c>
      <c r="O11" s="15">
        <v>0</v>
      </c>
      <c r="P11" s="3">
        <v>0</v>
      </c>
      <c r="Q11" s="3">
        <v>2</v>
      </c>
      <c r="S11" t="s">
        <v>55</v>
      </c>
    </row>
    <row r="12" spans="1:19" ht="12.75">
      <c r="A12" t="s">
        <v>4</v>
      </c>
      <c r="B12" s="3">
        <v>5</v>
      </c>
      <c r="C12" s="3">
        <v>26</v>
      </c>
      <c r="D12" s="3">
        <v>3</v>
      </c>
      <c r="E12" s="3">
        <v>6</v>
      </c>
      <c r="F12" s="3">
        <v>6</v>
      </c>
      <c r="G12" s="3">
        <v>2</v>
      </c>
      <c r="H12" s="3">
        <v>7</v>
      </c>
      <c r="I12" s="3">
        <v>2</v>
      </c>
      <c r="J12" s="15">
        <v>6</v>
      </c>
      <c r="K12" s="15">
        <v>1</v>
      </c>
      <c r="L12" s="15">
        <v>2</v>
      </c>
      <c r="M12" s="24">
        <v>1</v>
      </c>
      <c r="N12" s="15">
        <v>2</v>
      </c>
      <c r="O12" s="15">
        <v>5</v>
      </c>
      <c r="P12" s="3">
        <v>7</v>
      </c>
      <c r="Q12" s="3">
        <v>4</v>
      </c>
      <c r="S12" t="s">
        <v>4</v>
      </c>
    </row>
    <row r="13" spans="1:19" ht="12.75">
      <c r="A13" t="s">
        <v>41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2</v>
      </c>
      <c r="I13" s="3">
        <v>0</v>
      </c>
      <c r="J13" s="15">
        <v>2</v>
      </c>
      <c r="K13" s="15">
        <v>2</v>
      </c>
      <c r="L13" s="15">
        <v>0</v>
      </c>
      <c r="M13" s="24">
        <v>0</v>
      </c>
      <c r="N13" s="15">
        <v>5</v>
      </c>
      <c r="O13" s="15">
        <v>2</v>
      </c>
      <c r="P13" s="3">
        <v>2</v>
      </c>
      <c r="Q13" s="3">
        <v>5</v>
      </c>
      <c r="S13" t="s">
        <v>41</v>
      </c>
    </row>
    <row r="14" spans="1:19" ht="12.75">
      <c r="A14" t="s">
        <v>65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15">
        <v>0</v>
      </c>
      <c r="K14" s="15">
        <v>0</v>
      </c>
      <c r="L14" s="15">
        <v>0</v>
      </c>
      <c r="M14" s="24">
        <v>0</v>
      </c>
      <c r="N14" s="15">
        <v>2</v>
      </c>
      <c r="O14" s="15">
        <v>3</v>
      </c>
      <c r="P14" s="3">
        <v>7</v>
      </c>
      <c r="Q14" s="3">
        <v>3</v>
      </c>
      <c r="S14" t="s">
        <v>65</v>
      </c>
    </row>
    <row r="15" spans="1:19" ht="12.75">
      <c r="A15" t="s">
        <v>5</v>
      </c>
      <c r="B15" s="3">
        <v>7</v>
      </c>
      <c r="C15" s="3">
        <v>13</v>
      </c>
      <c r="D15" s="3">
        <v>6</v>
      </c>
      <c r="E15" s="3">
        <v>7</v>
      </c>
      <c r="F15" s="3">
        <v>8</v>
      </c>
      <c r="G15" s="3">
        <v>9</v>
      </c>
      <c r="H15" s="3">
        <v>10</v>
      </c>
      <c r="I15" s="3">
        <v>7</v>
      </c>
      <c r="J15" s="15">
        <v>3</v>
      </c>
      <c r="K15" s="15">
        <v>7</v>
      </c>
      <c r="L15" s="15">
        <v>6</v>
      </c>
      <c r="M15" s="24">
        <v>2</v>
      </c>
      <c r="N15" s="15">
        <v>3</v>
      </c>
      <c r="O15" s="15">
        <v>0</v>
      </c>
      <c r="P15" s="3">
        <v>6</v>
      </c>
      <c r="Q15" s="3">
        <v>2</v>
      </c>
      <c r="S15" t="s">
        <v>5</v>
      </c>
    </row>
    <row r="16" spans="1:19" ht="12.75">
      <c r="A16" t="s">
        <v>6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15">
        <v>0</v>
      </c>
      <c r="K16" s="15">
        <v>0</v>
      </c>
      <c r="L16" s="15">
        <v>0</v>
      </c>
      <c r="M16" s="24">
        <v>0</v>
      </c>
      <c r="N16" s="15">
        <v>0</v>
      </c>
      <c r="O16" s="15">
        <v>0</v>
      </c>
      <c r="P16" s="3">
        <v>0</v>
      </c>
      <c r="Q16" s="3">
        <v>0</v>
      </c>
      <c r="S16" t="s">
        <v>6</v>
      </c>
    </row>
    <row r="17" spans="1:19" ht="12.75">
      <c r="A17" t="s">
        <v>7</v>
      </c>
      <c r="B17" s="3">
        <v>3</v>
      </c>
      <c r="C17" s="3">
        <v>2</v>
      </c>
      <c r="D17" s="3">
        <v>1</v>
      </c>
      <c r="E17" s="3">
        <v>1</v>
      </c>
      <c r="F17" s="3">
        <v>2</v>
      </c>
      <c r="G17" s="3">
        <v>2</v>
      </c>
      <c r="H17" s="3">
        <v>1</v>
      </c>
      <c r="I17" s="3">
        <v>1</v>
      </c>
      <c r="J17" s="15">
        <v>0</v>
      </c>
      <c r="K17" s="15">
        <v>0</v>
      </c>
      <c r="L17" s="15">
        <v>2</v>
      </c>
      <c r="M17" s="24">
        <v>2</v>
      </c>
      <c r="N17" s="15">
        <v>2</v>
      </c>
      <c r="O17" s="15">
        <v>2</v>
      </c>
      <c r="P17" s="3">
        <v>2</v>
      </c>
      <c r="Q17" s="3">
        <v>1</v>
      </c>
      <c r="S17" t="s">
        <v>7</v>
      </c>
    </row>
    <row r="18" spans="1:19" ht="12.75">
      <c r="A18" t="s">
        <v>39</v>
      </c>
      <c r="B18" s="3">
        <v>0</v>
      </c>
      <c r="C18" s="3">
        <v>0</v>
      </c>
      <c r="D18" s="3">
        <v>0</v>
      </c>
      <c r="E18" s="3">
        <v>0</v>
      </c>
      <c r="F18" s="3">
        <v>3</v>
      </c>
      <c r="G18" s="3">
        <v>0</v>
      </c>
      <c r="H18" s="3">
        <v>0</v>
      </c>
      <c r="I18" s="3">
        <v>2</v>
      </c>
      <c r="J18" s="15">
        <v>0</v>
      </c>
      <c r="K18" s="15">
        <v>0</v>
      </c>
      <c r="L18" s="15">
        <v>0</v>
      </c>
      <c r="M18" s="24">
        <v>0</v>
      </c>
      <c r="N18" s="15">
        <v>0</v>
      </c>
      <c r="O18" s="15">
        <v>0</v>
      </c>
      <c r="P18" s="3">
        <v>0</v>
      </c>
      <c r="Q18" s="3">
        <v>0</v>
      </c>
      <c r="S18" t="s">
        <v>39</v>
      </c>
    </row>
    <row r="19" spans="1:19" ht="12.75">
      <c r="A19" t="s">
        <v>50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2</v>
      </c>
      <c r="J19" s="15">
        <v>0</v>
      </c>
      <c r="K19" s="15">
        <v>0</v>
      </c>
      <c r="L19" s="15">
        <v>0</v>
      </c>
      <c r="M19" s="24">
        <v>0</v>
      </c>
      <c r="N19" s="15">
        <v>0</v>
      </c>
      <c r="O19" s="15">
        <v>0</v>
      </c>
      <c r="P19" s="3">
        <v>0</v>
      </c>
      <c r="Q19" s="3">
        <v>0</v>
      </c>
      <c r="S19" t="s">
        <v>50</v>
      </c>
    </row>
    <row r="20" spans="1:19" ht="12.75">
      <c r="A20" t="s">
        <v>23</v>
      </c>
      <c r="B20" s="3">
        <v>0</v>
      </c>
      <c r="C20" s="3">
        <v>1</v>
      </c>
      <c r="D20" s="3">
        <v>0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15">
        <v>0</v>
      </c>
      <c r="K20" s="15">
        <v>0</v>
      </c>
      <c r="L20" s="15">
        <v>0</v>
      </c>
      <c r="M20" s="24">
        <v>1</v>
      </c>
      <c r="N20" s="15">
        <v>1</v>
      </c>
      <c r="O20" s="15">
        <v>0</v>
      </c>
      <c r="P20" s="3">
        <v>0</v>
      </c>
      <c r="Q20" s="3">
        <v>0</v>
      </c>
      <c r="S20" t="s">
        <v>23</v>
      </c>
    </row>
    <row r="21" spans="1:19" ht="12.75">
      <c r="A21" t="s">
        <v>25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15">
        <v>0</v>
      </c>
      <c r="K21" s="15">
        <v>0</v>
      </c>
      <c r="L21" s="15">
        <v>0</v>
      </c>
      <c r="M21" s="24">
        <v>0</v>
      </c>
      <c r="N21" s="15">
        <v>1</v>
      </c>
      <c r="O21" s="15">
        <v>0</v>
      </c>
      <c r="P21" s="3">
        <v>1</v>
      </c>
      <c r="Q21" s="3">
        <v>1</v>
      </c>
      <c r="S21" t="s">
        <v>25</v>
      </c>
    </row>
    <row r="22" spans="1:19" ht="12.75">
      <c r="A22" t="s">
        <v>62</v>
      </c>
      <c r="B22" s="3">
        <v>2</v>
      </c>
      <c r="C22" s="3">
        <v>4</v>
      </c>
      <c r="D22" s="3">
        <v>5</v>
      </c>
      <c r="E22" s="3">
        <v>2</v>
      </c>
      <c r="F22" s="3">
        <v>3</v>
      </c>
      <c r="G22" s="3">
        <v>2</v>
      </c>
      <c r="H22" s="3">
        <v>1</v>
      </c>
      <c r="I22" s="3">
        <v>1</v>
      </c>
      <c r="J22" s="15">
        <v>2</v>
      </c>
      <c r="K22" s="15">
        <v>2</v>
      </c>
      <c r="L22" s="15">
        <v>1</v>
      </c>
      <c r="M22" s="24">
        <v>2</v>
      </c>
      <c r="N22" s="15">
        <v>1</v>
      </c>
      <c r="O22" s="15">
        <v>1</v>
      </c>
      <c r="P22" s="3">
        <v>2</v>
      </c>
      <c r="Q22" s="3">
        <v>2</v>
      </c>
      <c r="S22" t="s">
        <v>62</v>
      </c>
    </row>
    <row r="23" spans="1:19" ht="12.75">
      <c r="A23" t="s">
        <v>8</v>
      </c>
      <c r="B23" s="3">
        <v>6</v>
      </c>
      <c r="C23" s="3">
        <v>5</v>
      </c>
      <c r="D23" s="3">
        <v>6</v>
      </c>
      <c r="E23" s="3">
        <v>2</v>
      </c>
      <c r="F23" s="3">
        <v>3</v>
      </c>
      <c r="G23" s="3">
        <v>3</v>
      </c>
      <c r="H23" s="3">
        <v>6</v>
      </c>
      <c r="I23" s="3">
        <v>2</v>
      </c>
      <c r="J23" s="15">
        <v>5</v>
      </c>
      <c r="K23" s="15">
        <v>2</v>
      </c>
      <c r="L23" s="15">
        <v>3</v>
      </c>
      <c r="M23" s="24">
        <v>3</v>
      </c>
      <c r="N23" s="15">
        <v>3</v>
      </c>
      <c r="O23" s="15">
        <v>4</v>
      </c>
      <c r="P23" s="3">
        <v>6</v>
      </c>
      <c r="Q23" s="3">
        <v>3</v>
      </c>
      <c r="S23" t="s">
        <v>8</v>
      </c>
    </row>
    <row r="24" spans="1:19" ht="12.75">
      <c r="A24" t="s">
        <v>9</v>
      </c>
      <c r="B24" s="3">
        <v>56</v>
      </c>
      <c r="C24" s="3">
        <v>60</v>
      </c>
      <c r="D24" s="3">
        <v>60</v>
      </c>
      <c r="E24" s="3">
        <v>31</v>
      </c>
      <c r="F24" s="3">
        <v>32</v>
      </c>
      <c r="G24" s="3">
        <v>22</v>
      </c>
      <c r="H24" s="3">
        <v>16</v>
      </c>
      <c r="I24" s="3">
        <v>30</v>
      </c>
      <c r="J24" s="15">
        <v>15</v>
      </c>
      <c r="K24" s="15">
        <v>20</v>
      </c>
      <c r="L24" s="15">
        <v>17</v>
      </c>
      <c r="M24" s="24">
        <v>11</v>
      </c>
      <c r="N24" s="15">
        <v>13</v>
      </c>
      <c r="O24" s="15">
        <v>5</v>
      </c>
      <c r="P24" s="3">
        <v>10</v>
      </c>
      <c r="Q24" s="3">
        <v>16</v>
      </c>
      <c r="S24" t="s">
        <v>9</v>
      </c>
    </row>
    <row r="25" spans="1:19" ht="12.75">
      <c r="A25" t="s">
        <v>42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15">
        <v>0</v>
      </c>
      <c r="K25" s="15">
        <v>0</v>
      </c>
      <c r="L25" s="15">
        <v>0</v>
      </c>
      <c r="M25" s="24">
        <v>0</v>
      </c>
      <c r="N25" s="15">
        <v>0</v>
      </c>
      <c r="O25" s="15">
        <v>0</v>
      </c>
      <c r="P25" s="3">
        <v>0</v>
      </c>
      <c r="Q25" s="3">
        <v>0</v>
      </c>
      <c r="S25" t="s">
        <v>42</v>
      </c>
    </row>
    <row r="26" spans="1:19" ht="12.75">
      <c r="A26" t="s">
        <v>43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3</v>
      </c>
      <c r="H26" s="3">
        <v>2</v>
      </c>
      <c r="I26" s="3">
        <v>0</v>
      </c>
      <c r="J26" s="15">
        <v>1</v>
      </c>
      <c r="K26" s="15">
        <v>1</v>
      </c>
      <c r="L26" s="15">
        <v>1</v>
      </c>
      <c r="M26" s="24">
        <v>1</v>
      </c>
      <c r="N26" s="15">
        <v>1</v>
      </c>
      <c r="O26" s="15">
        <v>1</v>
      </c>
      <c r="P26" s="3">
        <v>0</v>
      </c>
      <c r="Q26" s="3">
        <v>0</v>
      </c>
      <c r="S26" t="s">
        <v>43</v>
      </c>
    </row>
    <row r="27" spans="1:19" ht="12.75">
      <c r="A27" t="s">
        <v>10</v>
      </c>
      <c r="B27" s="3">
        <v>2</v>
      </c>
      <c r="C27" s="3">
        <v>2</v>
      </c>
      <c r="D27" s="3">
        <v>2</v>
      </c>
      <c r="E27" s="3">
        <v>3</v>
      </c>
      <c r="F27" s="3">
        <v>3</v>
      </c>
      <c r="G27" s="3">
        <v>2</v>
      </c>
      <c r="H27" s="3">
        <v>2</v>
      </c>
      <c r="I27" s="3">
        <v>2</v>
      </c>
      <c r="J27" s="15">
        <v>2</v>
      </c>
      <c r="K27" s="15">
        <v>1</v>
      </c>
      <c r="L27" s="15">
        <v>2</v>
      </c>
      <c r="M27" s="24">
        <v>2</v>
      </c>
      <c r="N27" s="15">
        <v>2</v>
      </c>
      <c r="O27" s="15">
        <v>2</v>
      </c>
      <c r="P27" s="3">
        <v>1</v>
      </c>
      <c r="Q27" s="3">
        <v>2</v>
      </c>
      <c r="S27" t="s">
        <v>10</v>
      </c>
    </row>
    <row r="28" spans="1:19" ht="12.75">
      <c r="A28" t="s">
        <v>67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15">
        <v>0</v>
      </c>
      <c r="K28" s="15">
        <v>0</v>
      </c>
      <c r="L28" s="15">
        <v>0</v>
      </c>
      <c r="M28" s="24">
        <v>0</v>
      </c>
      <c r="N28" s="15">
        <v>0</v>
      </c>
      <c r="O28" s="15">
        <v>0</v>
      </c>
      <c r="P28" s="3">
        <v>1</v>
      </c>
      <c r="Q28" s="3">
        <v>1</v>
      </c>
      <c r="S28" t="s">
        <v>67</v>
      </c>
    </row>
    <row r="29" spans="1:19" ht="12.75">
      <c r="A29" t="s">
        <v>11</v>
      </c>
      <c r="B29" s="3">
        <v>1</v>
      </c>
      <c r="C29" s="3">
        <v>2</v>
      </c>
      <c r="D29" s="3">
        <v>0</v>
      </c>
      <c r="E29" s="3">
        <v>1</v>
      </c>
      <c r="F29" s="3">
        <v>2</v>
      </c>
      <c r="G29" s="3">
        <v>3</v>
      </c>
      <c r="H29" s="3">
        <v>2</v>
      </c>
      <c r="I29" s="3">
        <v>1</v>
      </c>
      <c r="J29" s="15">
        <v>1</v>
      </c>
      <c r="K29" s="15">
        <v>1</v>
      </c>
      <c r="L29" s="15">
        <v>3</v>
      </c>
      <c r="M29" s="24">
        <v>0</v>
      </c>
      <c r="N29" s="15">
        <v>1</v>
      </c>
      <c r="O29" s="15">
        <v>6</v>
      </c>
      <c r="P29" s="3">
        <v>3</v>
      </c>
      <c r="Q29" s="3">
        <v>6</v>
      </c>
      <c r="S29" t="s">
        <v>11</v>
      </c>
    </row>
    <row r="30" spans="1:19" ht="12.75">
      <c r="A30" t="s">
        <v>12</v>
      </c>
      <c r="B30" s="3">
        <v>0</v>
      </c>
      <c r="C30" s="3">
        <v>1</v>
      </c>
      <c r="D30" s="3">
        <v>1</v>
      </c>
      <c r="E30" s="3">
        <v>2</v>
      </c>
      <c r="F30" s="3">
        <v>18</v>
      </c>
      <c r="G30" s="3">
        <v>15</v>
      </c>
      <c r="H30" s="3">
        <v>20</v>
      </c>
      <c r="I30" s="3">
        <v>2</v>
      </c>
      <c r="J30" s="15">
        <v>3</v>
      </c>
      <c r="K30" s="15">
        <v>0</v>
      </c>
      <c r="L30" s="15">
        <v>6</v>
      </c>
      <c r="M30" s="24">
        <v>3</v>
      </c>
      <c r="N30" s="15">
        <v>4</v>
      </c>
      <c r="O30" s="15">
        <v>0</v>
      </c>
      <c r="P30" s="3">
        <v>1</v>
      </c>
      <c r="Q30" s="3">
        <v>4</v>
      </c>
      <c r="S30" t="s">
        <v>12</v>
      </c>
    </row>
    <row r="31" spans="1:19" ht="12.75">
      <c r="A31" t="s">
        <v>13</v>
      </c>
      <c r="B31" s="3">
        <v>8</v>
      </c>
      <c r="C31" s="3">
        <v>3</v>
      </c>
      <c r="D31" s="3">
        <v>3</v>
      </c>
      <c r="E31" s="3">
        <v>2</v>
      </c>
      <c r="F31" s="3">
        <v>5</v>
      </c>
      <c r="G31" s="3">
        <v>3</v>
      </c>
      <c r="H31" s="3">
        <v>2</v>
      </c>
      <c r="I31" s="3">
        <v>3</v>
      </c>
      <c r="J31" s="15">
        <v>3</v>
      </c>
      <c r="K31" s="15">
        <v>2</v>
      </c>
      <c r="L31" s="15">
        <v>1</v>
      </c>
      <c r="M31" s="24">
        <v>1</v>
      </c>
      <c r="N31" s="15">
        <v>4</v>
      </c>
      <c r="O31" s="15">
        <v>3</v>
      </c>
      <c r="P31" s="3">
        <v>6</v>
      </c>
      <c r="Q31" s="3">
        <v>3</v>
      </c>
      <c r="S31" t="s">
        <v>13</v>
      </c>
    </row>
    <row r="32" spans="1:19" ht="12.75">
      <c r="A32" t="s">
        <v>14</v>
      </c>
      <c r="B32" s="3">
        <v>2</v>
      </c>
      <c r="C32" s="3">
        <v>5</v>
      </c>
      <c r="D32" s="3">
        <v>5</v>
      </c>
      <c r="E32" s="3">
        <v>4</v>
      </c>
      <c r="F32" s="3">
        <v>4</v>
      </c>
      <c r="G32" s="3">
        <v>4</v>
      </c>
      <c r="H32" s="3">
        <v>2</v>
      </c>
      <c r="I32" s="3">
        <v>1</v>
      </c>
      <c r="J32" s="15">
        <v>2</v>
      </c>
      <c r="K32" s="15">
        <v>2</v>
      </c>
      <c r="L32" s="15">
        <v>3</v>
      </c>
      <c r="M32" s="24">
        <v>4</v>
      </c>
      <c r="N32" s="15">
        <v>4</v>
      </c>
      <c r="O32" s="15">
        <v>4</v>
      </c>
      <c r="P32" s="3">
        <v>5</v>
      </c>
      <c r="Q32" s="3">
        <v>3</v>
      </c>
      <c r="S32" t="s">
        <v>14</v>
      </c>
    </row>
    <row r="33" spans="1:19" ht="12.75">
      <c r="A33" t="s">
        <v>15</v>
      </c>
      <c r="B33" s="3">
        <v>0</v>
      </c>
      <c r="C33" s="3">
        <v>0</v>
      </c>
      <c r="D33" s="3">
        <v>0</v>
      </c>
      <c r="E33" s="3">
        <v>18</v>
      </c>
      <c r="F33" s="3">
        <v>60</v>
      </c>
      <c r="G33" s="3">
        <v>41</v>
      </c>
      <c r="H33" s="3">
        <v>30</v>
      </c>
      <c r="I33" s="3">
        <v>25</v>
      </c>
      <c r="J33" s="15">
        <v>20</v>
      </c>
      <c r="K33" s="15">
        <v>26</v>
      </c>
      <c r="L33" s="15">
        <v>27</v>
      </c>
      <c r="M33" s="24">
        <v>26</v>
      </c>
      <c r="N33" s="15">
        <v>30</v>
      </c>
      <c r="O33" s="15">
        <v>9</v>
      </c>
      <c r="P33" s="3">
        <v>10</v>
      </c>
      <c r="Q33" s="3">
        <v>11</v>
      </c>
      <c r="S33" t="s">
        <v>15</v>
      </c>
    </row>
    <row r="34" spans="1:19" ht="12.75">
      <c r="A34" t="s">
        <v>44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1</v>
      </c>
      <c r="H34" s="3">
        <v>0</v>
      </c>
      <c r="I34" s="3">
        <v>0</v>
      </c>
      <c r="J34" s="15">
        <v>0</v>
      </c>
      <c r="K34" s="15">
        <v>0</v>
      </c>
      <c r="L34" s="15">
        <v>0</v>
      </c>
      <c r="M34" s="24">
        <v>0</v>
      </c>
      <c r="N34" s="15">
        <v>0</v>
      </c>
      <c r="O34" s="15">
        <v>0</v>
      </c>
      <c r="P34" s="3">
        <v>0</v>
      </c>
      <c r="Q34" s="3">
        <v>0</v>
      </c>
      <c r="S34" t="s">
        <v>44</v>
      </c>
    </row>
    <row r="35" spans="1:19" ht="12.75">
      <c r="A35" t="s">
        <v>16</v>
      </c>
      <c r="B35" s="3">
        <v>4</v>
      </c>
      <c r="C35" s="3">
        <v>4</v>
      </c>
      <c r="D35" s="3">
        <v>5</v>
      </c>
      <c r="E35" s="3">
        <v>3</v>
      </c>
      <c r="F35" s="3">
        <v>6</v>
      </c>
      <c r="G35" s="3">
        <v>5</v>
      </c>
      <c r="H35" s="3">
        <v>5</v>
      </c>
      <c r="I35" s="3">
        <v>5</v>
      </c>
      <c r="J35" s="15">
        <v>7</v>
      </c>
      <c r="K35" s="15">
        <v>6</v>
      </c>
      <c r="L35" s="15">
        <v>4</v>
      </c>
      <c r="M35" s="24">
        <v>4</v>
      </c>
      <c r="N35" s="15">
        <v>4</v>
      </c>
      <c r="O35" s="15">
        <v>4</v>
      </c>
      <c r="P35" s="3">
        <v>5</v>
      </c>
      <c r="Q35" s="3">
        <v>8</v>
      </c>
      <c r="S35" t="s">
        <v>16</v>
      </c>
    </row>
    <row r="36" spans="1:19" ht="12.75">
      <c r="A36" t="s">
        <v>17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15">
        <v>0</v>
      </c>
      <c r="K36" s="15">
        <v>2</v>
      </c>
      <c r="L36" s="15">
        <v>0</v>
      </c>
      <c r="M36" s="24">
        <v>0</v>
      </c>
      <c r="N36" s="15">
        <v>0</v>
      </c>
      <c r="O36" s="15">
        <v>0</v>
      </c>
      <c r="P36" s="3">
        <v>0</v>
      </c>
      <c r="Q36" s="3">
        <v>0</v>
      </c>
      <c r="S36" t="s">
        <v>17</v>
      </c>
    </row>
    <row r="37" spans="1:19" ht="12.75">
      <c r="A37" t="s">
        <v>24</v>
      </c>
      <c r="B37" s="3">
        <v>0</v>
      </c>
      <c r="C37" s="3">
        <v>1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1</v>
      </c>
      <c r="J37" s="15">
        <v>0</v>
      </c>
      <c r="K37" s="15">
        <v>1</v>
      </c>
      <c r="L37" s="15">
        <v>2</v>
      </c>
      <c r="M37" s="24">
        <v>0</v>
      </c>
      <c r="N37" s="15">
        <v>1</v>
      </c>
      <c r="O37" s="15">
        <v>0</v>
      </c>
      <c r="P37" s="3">
        <v>1</v>
      </c>
      <c r="Q37" s="3">
        <v>1</v>
      </c>
      <c r="S37" t="s">
        <v>24</v>
      </c>
    </row>
    <row r="38" spans="1:19" ht="12.75">
      <c r="A38" t="s">
        <v>18</v>
      </c>
      <c r="B38" s="3">
        <v>2</v>
      </c>
      <c r="C38" s="3">
        <v>4</v>
      </c>
      <c r="D38" s="3">
        <v>6</v>
      </c>
      <c r="E38" s="3">
        <v>4</v>
      </c>
      <c r="F38" s="3">
        <v>15</v>
      </c>
      <c r="G38" s="3">
        <v>3</v>
      </c>
      <c r="H38" s="3">
        <v>7</v>
      </c>
      <c r="I38" s="3">
        <v>4</v>
      </c>
      <c r="J38" s="15">
        <v>3</v>
      </c>
      <c r="K38" s="15">
        <v>2</v>
      </c>
      <c r="L38" s="15">
        <v>1</v>
      </c>
      <c r="M38" s="24">
        <v>3</v>
      </c>
      <c r="N38" s="15">
        <v>9</v>
      </c>
      <c r="O38" s="15">
        <v>10</v>
      </c>
      <c r="P38" s="3">
        <v>6</v>
      </c>
      <c r="Q38" s="3">
        <v>6</v>
      </c>
      <c r="S38" t="s">
        <v>18</v>
      </c>
    </row>
    <row r="39" spans="1:19" ht="12.75">
      <c r="A39" t="s">
        <v>19</v>
      </c>
      <c r="B39" s="3">
        <v>1</v>
      </c>
      <c r="C39" s="3">
        <v>0</v>
      </c>
      <c r="D39" s="3">
        <v>1</v>
      </c>
      <c r="E39" s="3">
        <v>1</v>
      </c>
      <c r="F39" s="3">
        <v>1</v>
      </c>
      <c r="G39" s="3">
        <v>1</v>
      </c>
      <c r="H39" s="3">
        <v>0</v>
      </c>
      <c r="I39" s="3">
        <v>1</v>
      </c>
      <c r="J39" s="15">
        <v>0</v>
      </c>
      <c r="K39" s="15">
        <v>1</v>
      </c>
      <c r="L39" s="15">
        <v>3</v>
      </c>
      <c r="M39" s="24">
        <v>2</v>
      </c>
      <c r="N39" s="15">
        <v>2</v>
      </c>
      <c r="O39" s="15">
        <v>1</v>
      </c>
      <c r="P39" s="3">
        <v>3</v>
      </c>
      <c r="Q39" s="3">
        <v>0</v>
      </c>
      <c r="S39" t="s">
        <v>19</v>
      </c>
    </row>
    <row r="40" spans="1:19" ht="12.75">
      <c r="A40" t="s">
        <v>20</v>
      </c>
      <c r="B40" s="3">
        <v>6</v>
      </c>
      <c r="C40" s="3">
        <v>4</v>
      </c>
      <c r="D40" s="3">
        <v>4</v>
      </c>
      <c r="E40" s="3">
        <v>5</v>
      </c>
      <c r="F40" s="3">
        <v>5</v>
      </c>
      <c r="G40" s="3">
        <v>5</v>
      </c>
      <c r="H40" s="3">
        <v>4</v>
      </c>
      <c r="I40" s="3">
        <v>6</v>
      </c>
      <c r="J40" s="15">
        <v>4</v>
      </c>
      <c r="K40" s="15">
        <v>4</v>
      </c>
      <c r="L40" s="15">
        <v>6</v>
      </c>
      <c r="M40" s="24">
        <v>5</v>
      </c>
      <c r="N40" s="15">
        <v>5</v>
      </c>
      <c r="O40" s="15">
        <v>6</v>
      </c>
      <c r="P40" s="3">
        <v>6</v>
      </c>
      <c r="Q40" s="3">
        <v>4</v>
      </c>
      <c r="S40" t="s">
        <v>20</v>
      </c>
    </row>
    <row r="41" spans="1:19" ht="12.75">
      <c r="A41" t="s">
        <v>59</v>
      </c>
      <c r="B41" s="3">
        <v>0</v>
      </c>
      <c r="C41" s="3">
        <v>0</v>
      </c>
      <c r="D41" s="3">
        <v>2</v>
      </c>
      <c r="E41" s="3">
        <v>1</v>
      </c>
      <c r="F41" s="3">
        <v>2</v>
      </c>
      <c r="G41" s="3">
        <v>2</v>
      </c>
      <c r="H41" s="3">
        <v>1</v>
      </c>
      <c r="I41" s="3">
        <v>0</v>
      </c>
      <c r="J41" s="15">
        <v>0</v>
      </c>
      <c r="K41" s="15">
        <v>2</v>
      </c>
      <c r="L41" s="15">
        <v>1</v>
      </c>
      <c r="M41" s="24">
        <v>3</v>
      </c>
      <c r="N41" s="15">
        <v>2</v>
      </c>
      <c r="O41" s="15">
        <v>1</v>
      </c>
      <c r="P41" s="3">
        <v>4</v>
      </c>
      <c r="Q41" s="3">
        <v>3</v>
      </c>
      <c r="S41" t="s">
        <v>59</v>
      </c>
    </row>
    <row r="42" spans="1:19" ht="12.75">
      <c r="A42" t="s">
        <v>40</v>
      </c>
      <c r="B42" s="3">
        <v>0</v>
      </c>
      <c r="C42" s="3">
        <v>0</v>
      </c>
      <c r="D42" s="3">
        <v>0</v>
      </c>
      <c r="E42" s="3">
        <v>0</v>
      </c>
      <c r="F42" s="3">
        <v>1</v>
      </c>
      <c r="G42" s="3">
        <v>2</v>
      </c>
      <c r="H42" s="3">
        <v>1</v>
      </c>
      <c r="I42" s="3">
        <v>0</v>
      </c>
      <c r="J42" s="15">
        <v>0</v>
      </c>
      <c r="K42" s="15">
        <v>1</v>
      </c>
      <c r="L42" s="15">
        <v>1</v>
      </c>
      <c r="M42" s="24">
        <v>2</v>
      </c>
      <c r="N42" s="15">
        <v>2</v>
      </c>
      <c r="O42" s="15">
        <v>2</v>
      </c>
      <c r="P42" s="3">
        <v>2</v>
      </c>
      <c r="Q42" s="3">
        <v>0</v>
      </c>
      <c r="S42" t="s">
        <v>40</v>
      </c>
    </row>
    <row r="43" spans="1:19" ht="12.75">
      <c r="A43" t="s">
        <v>21</v>
      </c>
      <c r="B43" s="3">
        <v>2</v>
      </c>
      <c r="C43" s="3">
        <v>1</v>
      </c>
      <c r="D43" s="3">
        <v>3</v>
      </c>
      <c r="E43" s="3">
        <v>2</v>
      </c>
      <c r="F43" s="3">
        <v>2</v>
      </c>
      <c r="G43" s="3">
        <v>2</v>
      </c>
      <c r="H43" s="3">
        <v>1</v>
      </c>
      <c r="I43" s="3">
        <v>1</v>
      </c>
      <c r="J43" s="15">
        <v>2</v>
      </c>
      <c r="K43" s="15">
        <v>2</v>
      </c>
      <c r="L43" s="15">
        <v>2</v>
      </c>
      <c r="M43" s="24">
        <v>2</v>
      </c>
      <c r="N43" s="15">
        <v>2</v>
      </c>
      <c r="O43" s="15">
        <v>2</v>
      </c>
      <c r="P43" s="3">
        <v>2</v>
      </c>
      <c r="Q43" s="3">
        <v>2</v>
      </c>
      <c r="S43" t="s">
        <v>21</v>
      </c>
    </row>
    <row r="44" spans="1:19" ht="12.75">
      <c r="A44" t="s">
        <v>56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15">
        <v>0</v>
      </c>
      <c r="K44" s="15">
        <v>0</v>
      </c>
      <c r="L44" s="15">
        <v>0</v>
      </c>
      <c r="M44" s="24">
        <v>1</v>
      </c>
      <c r="N44" s="15">
        <v>1</v>
      </c>
      <c r="O44" s="15">
        <v>0</v>
      </c>
      <c r="P44" s="3">
        <v>0</v>
      </c>
      <c r="Q44" s="3">
        <v>0</v>
      </c>
      <c r="S44" t="s">
        <v>56</v>
      </c>
    </row>
    <row r="45" spans="1:19" ht="12.75">
      <c r="A45" t="s">
        <v>22</v>
      </c>
      <c r="B45" s="4">
        <v>2</v>
      </c>
      <c r="C45" s="4">
        <v>2</v>
      </c>
      <c r="D45" s="4">
        <v>1</v>
      </c>
      <c r="E45" s="4">
        <v>2</v>
      </c>
      <c r="F45" s="4">
        <v>2</v>
      </c>
      <c r="G45" s="4">
        <v>2</v>
      </c>
      <c r="H45" s="4">
        <v>2</v>
      </c>
      <c r="I45" s="4">
        <v>2</v>
      </c>
      <c r="J45" s="16">
        <v>2</v>
      </c>
      <c r="K45" s="16">
        <v>2</v>
      </c>
      <c r="L45" s="16">
        <v>2</v>
      </c>
      <c r="M45" s="25">
        <v>1</v>
      </c>
      <c r="N45" s="16">
        <v>2</v>
      </c>
      <c r="O45" s="16">
        <v>2</v>
      </c>
      <c r="P45" s="4">
        <v>1</v>
      </c>
      <c r="Q45" s="4">
        <v>1</v>
      </c>
      <c r="S45" t="s">
        <v>22</v>
      </c>
    </row>
    <row r="47" spans="1:19" s="9" customFormat="1" ht="12.75">
      <c r="A47" s="5" t="s">
        <v>30</v>
      </c>
      <c r="B47" s="6">
        <f aca="true" t="shared" si="0" ref="B47:N47">SUM(B6:B45)</f>
        <v>146</v>
      </c>
      <c r="C47" s="6">
        <f t="shared" si="0"/>
        <v>147</v>
      </c>
      <c r="D47" s="6">
        <f t="shared" si="0"/>
        <v>139</v>
      </c>
      <c r="E47" s="6">
        <f t="shared" si="0"/>
        <v>107</v>
      </c>
      <c r="F47" s="6">
        <f t="shared" si="0"/>
        <v>217</v>
      </c>
      <c r="G47" s="6">
        <f t="shared" si="0"/>
        <v>193</v>
      </c>
      <c r="H47" s="6">
        <f t="shared" si="0"/>
        <v>153</v>
      </c>
      <c r="I47" s="6">
        <f t="shared" si="0"/>
        <v>132</v>
      </c>
      <c r="J47" s="6">
        <f t="shared" si="0"/>
        <v>115</v>
      </c>
      <c r="K47" s="6">
        <f t="shared" si="0"/>
        <v>131</v>
      </c>
      <c r="L47" s="6">
        <f t="shared" si="0"/>
        <v>121</v>
      </c>
      <c r="M47" s="6">
        <f t="shared" si="0"/>
        <v>127</v>
      </c>
      <c r="N47" s="6">
        <f t="shared" si="0"/>
        <v>166</v>
      </c>
      <c r="O47" s="6">
        <f>SUM(O6:O45)</f>
        <v>100</v>
      </c>
      <c r="P47" s="6">
        <f>SUM(P6:P45)</f>
        <v>130</v>
      </c>
      <c r="Q47" s="6">
        <f>SUM(Q6:Q45)</f>
        <v>106</v>
      </c>
      <c r="R47" s="6"/>
      <c r="S47" s="7" t="s">
        <v>30</v>
      </c>
    </row>
    <row r="49" spans="1:19" s="9" customFormat="1" ht="12.75">
      <c r="A49" s="5" t="s">
        <v>31</v>
      </c>
      <c r="B49" s="6">
        <v>20</v>
      </c>
      <c r="C49" s="6">
        <v>20</v>
      </c>
      <c r="D49" s="6">
        <v>21</v>
      </c>
      <c r="E49" s="6">
        <v>22</v>
      </c>
      <c r="F49" s="6">
        <v>26</v>
      </c>
      <c r="G49" s="6">
        <v>29</v>
      </c>
      <c r="H49" s="6">
        <v>25</v>
      </c>
      <c r="I49" s="6">
        <v>25</v>
      </c>
      <c r="J49" s="6">
        <v>21</v>
      </c>
      <c r="K49" s="6">
        <v>25</v>
      </c>
      <c r="L49" s="17">
        <v>26</v>
      </c>
      <c r="M49" s="17">
        <v>26</v>
      </c>
      <c r="N49" s="17">
        <v>32</v>
      </c>
      <c r="O49" s="17">
        <v>24</v>
      </c>
      <c r="P49" s="6">
        <f>COUNT(P6:P45)</f>
        <v>40</v>
      </c>
      <c r="Q49" s="6">
        <f>COUNT(Q6:Q45)</f>
        <v>40</v>
      </c>
      <c r="R49" s="6"/>
      <c r="S49" s="7" t="s">
        <v>31</v>
      </c>
    </row>
  </sheetData>
  <printOptions/>
  <pageMargins left="0.5" right="0.5" top="0.5" bottom="0.5" header="0.5" footer="0.5"/>
  <pageSetup fitToHeight="1" fitToWidth="1" horizontalDpi="300" verticalDpi="300" orientation="landscape" scale="53" r:id="rId1"/>
  <headerFooter alignWithMargins="0">
    <oddFooter>&amp;L&amp;F&amp;CPhil Kahler&amp;R&amp;P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2" sqref="A42"/>
    </sheetView>
  </sheetViews>
  <sheetFormatPr defaultColWidth="9.140625" defaultRowHeight="12.75"/>
  <cols>
    <col min="1" max="1" width="29.421875" style="0" customWidth="1"/>
    <col min="2" max="4" width="10.140625" style="0" bestFit="1" customWidth="1"/>
    <col min="5" max="5" width="10.140625" style="9" bestFit="1" customWidth="1"/>
    <col min="6" max="13" width="10.140625" style="0" customWidth="1"/>
    <col min="14" max="14" width="4.7109375" style="0" customWidth="1"/>
    <col min="15" max="15" width="26.8515625" style="0" customWidth="1"/>
  </cols>
  <sheetData>
    <row r="1" spans="1:15" ht="18">
      <c r="A1" s="1" t="s">
        <v>57</v>
      </c>
      <c r="H1" s="9"/>
      <c r="I1" s="9"/>
      <c r="J1" s="9"/>
      <c r="K1" s="9"/>
      <c r="L1" s="9"/>
      <c r="M1" s="9"/>
      <c r="O1" s="1"/>
    </row>
    <row r="2" spans="1:15" ht="12.75" customHeight="1">
      <c r="A2" s="13" t="s">
        <v>45</v>
      </c>
      <c r="B2" s="8">
        <v>12</v>
      </c>
      <c r="C2" s="8">
        <v>25</v>
      </c>
      <c r="D2" s="8">
        <v>24</v>
      </c>
      <c r="E2" s="14">
        <v>30</v>
      </c>
      <c r="F2" s="8">
        <v>30</v>
      </c>
      <c r="G2" s="8">
        <v>35</v>
      </c>
      <c r="H2" s="8">
        <v>18</v>
      </c>
      <c r="I2" s="8">
        <v>11</v>
      </c>
      <c r="J2" s="8">
        <v>21</v>
      </c>
      <c r="K2" s="8">
        <v>13</v>
      </c>
      <c r="L2" s="8">
        <v>23</v>
      </c>
      <c r="M2" s="8">
        <v>13</v>
      </c>
      <c r="O2" s="1"/>
    </row>
    <row r="3" spans="1:15" ht="12.75" customHeight="1">
      <c r="A3" s="1"/>
      <c r="B3" s="10" t="s">
        <v>32</v>
      </c>
      <c r="C3" s="10" t="s">
        <v>32</v>
      </c>
      <c r="D3" s="10" t="s">
        <v>32</v>
      </c>
      <c r="E3" s="10" t="s">
        <v>32</v>
      </c>
      <c r="F3" s="10" t="s">
        <v>32</v>
      </c>
      <c r="G3" s="10" t="s">
        <v>32</v>
      </c>
      <c r="H3" s="10" t="s">
        <v>46</v>
      </c>
      <c r="I3" s="10" t="s">
        <v>32</v>
      </c>
      <c r="J3" s="10" t="s">
        <v>32</v>
      </c>
      <c r="K3" s="10" t="s">
        <v>32</v>
      </c>
      <c r="L3" s="10" t="s">
        <v>32</v>
      </c>
      <c r="M3" s="10" t="s">
        <v>32</v>
      </c>
      <c r="O3" s="1"/>
    </row>
    <row r="4" spans="1:13" ht="12.75">
      <c r="A4" s="2"/>
      <c r="B4" s="11" t="s">
        <v>34</v>
      </c>
      <c r="C4" s="11" t="s">
        <v>33</v>
      </c>
      <c r="D4" s="12" t="s">
        <v>35</v>
      </c>
      <c r="E4" s="12" t="s">
        <v>34</v>
      </c>
      <c r="F4" s="12" t="s">
        <v>35</v>
      </c>
      <c r="G4" s="12" t="s">
        <v>35</v>
      </c>
      <c r="H4" s="12" t="s">
        <v>47</v>
      </c>
      <c r="I4" s="12" t="s">
        <v>35</v>
      </c>
      <c r="J4" s="12" t="s">
        <v>35</v>
      </c>
      <c r="K4" s="12" t="s">
        <v>35</v>
      </c>
      <c r="L4" s="12" t="s">
        <v>35</v>
      </c>
      <c r="M4" s="12" t="s">
        <v>35</v>
      </c>
    </row>
    <row r="5" spans="1:15" ht="12.75">
      <c r="A5" s="2" t="s">
        <v>0</v>
      </c>
      <c r="B5" s="12" t="s">
        <v>29</v>
      </c>
      <c r="C5" s="12" t="s">
        <v>28</v>
      </c>
      <c r="D5" s="12" t="s">
        <v>27</v>
      </c>
      <c r="E5" s="12" t="s">
        <v>26</v>
      </c>
      <c r="F5" s="12" t="s">
        <v>36</v>
      </c>
      <c r="G5" s="12" t="s">
        <v>37</v>
      </c>
      <c r="H5" s="12" t="s">
        <v>48</v>
      </c>
      <c r="I5" s="12" t="s">
        <v>49</v>
      </c>
      <c r="J5" s="12" t="s">
        <v>51</v>
      </c>
      <c r="K5" s="12" t="s">
        <v>52</v>
      </c>
      <c r="L5" s="12" t="s">
        <v>53</v>
      </c>
      <c r="M5" s="12" t="s">
        <v>54</v>
      </c>
      <c r="O5" s="2" t="s">
        <v>0</v>
      </c>
    </row>
    <row r="6" spans="1:15" ht="12.75">
      <c r="A6" t="s">
        <v>1</v>
      </c>
      <c r="B6" s="3">
        <v>30</v>
      </c>
      <c r="C6" s="3">
        <v>0</v>
      </c>
      <c r="D6" s="3">
        <v>15</v>
      </c>
      <c r="E6" s="3">
        <v>0</v>
      </c>
      <c r="F6" s="3">
        <v>20</v>
      </c>
      <c r="G6" s="3">
        <v>45</v>
      </c>
      <c r="H6" s="3">
        <v>20</v>
      </c>
      <c r="I6" s="3">
        <v>22</v>
      </c>
      <c r="J6" s="15">
        <v>22</v>
      </c>
      <c r="K6" s="15">
        <v>35</v>
      </c>
      <c r="L6" s="15">
        <v>19</v>
      </c>
      <c r="M6" s="15">
        <v>36</v>
      </c>
      <c r="O6" t="s">
        <v>1</v>
      </c>
    </row>
    <row r="7" spans="1:15" ht="12.75">
      <c r="A7" t="s">
        <v>3</v>
      </c>
      <c r="B7" s="3">
        <v>3</v>
      </c>
      <c r="C7" s="3">
        <v>4</v>
      </c>
      <c r="D7" s="3">
        <v>5</v>
      </c>
      <c r="E7" s="3">
        <v>4</v>
      </c>
      <c r="F7" s="3">
        <v>6</v>
      </c>
      <c r="G7" s="3">
        <v>5</v>
      </c>
      <c r="H7" s="3">
        <v>4</v>
      </c>
      <c r="I7" s="3">
        <v>3</v>
      </c>
      <c r="J7" s="15">
        <v>6</v>
      </c>
      <c r="K7" s="15">
        <v>3</v>
      </c>
      <c r="L7" s="15">
        <v>3</v>
      </c>
      <c r="M7" s="15">
        <v>4</v>
      </c>
      <c r="O7" t="s">
        <v>3</v>
      </c>
    </row>
    <row r="8" spans="1:15" ht="12.75">
      <c r="A8" t="s">
        <v>2</v>
      </c>
      <c r="B8" s="3">
        <v>3</v>
      </c>
      <c r="C8" s="3">
        <v>3</v>
      </c>
      <c r="D8" s="3">
        <v>4</v>
      </c>
      <c r="E8" s="3">
        <v>5</v>
      </c>
      <c r="F8" s="3">
        <v>4</v>
      </c>
      <c r="G8" s="3">
        <v>4</v>
      </c>
      <c r="H8" s="3">
        <v>4</v>
      </c>
      <c r="I8" s="3">
        <v>5</v>
      </c>
      <c r="J8" s="15">
        <v>4</v>
      </c>
      <c r="K8" s="15">
        <v>3</v>
      </c>
      <c r="L8" s="15">
        <v>2</v>
      </c>
      <c r="M8" s="15">
        <v>4</v>
      </c>
      <c r="O8" t="s">
        <v>2</v>
      </c>
    </row>
    <row r="9" spans="1:15" ht="12.75">
      <c r="A9" t="s">
        <v>38</v>
      </c>
      <c r="B9" s="3">
        <v>0</v>
      </c>
      <c r="C9" s="3">
        <v>0</v>
      </c>
      <c r="D9" s="3">
        <v>0</v>
      </c>
      <c r="E9" s="3">
        <v>0</v>
      </c>
      <c r="F9" s="3">
        <v>3</v>
      </c>
      <c r="G9" s="3">
        <v>0</v>
      </c>
      <c r="H9" s="3">
        <v>0</v>
      </c>
      <c r="I9" s="3">
        <v>0</v>
      </c>
      <c r="J9" s="15">
        <v>0</v>
      </c>
      <c r="K9" s="15">
        <v>0</v>
      </c>
      <c r="L9" s="15">
        <v>1</v>
      </c>
      <c r="M9" s="15">
        <v>0</v>
      </c>
      <c r="O9" t="s">
        <v>38</v>
      </c>
    </row>
    <row r="10" spans="1:15" ht="12.75">
      <c r="A10" t="s">
        <v>55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15">
        <v>0</v>
      </c>
      <c r="K10" s="15">
        <v>0</v>
      </c>
      <c r="L10" s="15">
        <v>0</v>
      </c>
      <c r="M10" s="15">
        <v>1</v>
      </c>
      <c r="O10" t="s">
        <v>55</v>
      </c>
    </row>
    <row r="11" spans="1:15" ht="12.75">
      <c r="A11" t="s">
        <v>4</v>
      </c>
      <c r="B11" s="3">
        <v>5</v>
      </c>
      <c r="C11" s="3">
        <v>26</v>
      </c>
      <c r="D11" s="3">
        <v>3</v>
      </c>
      <c r="E11" s="3">
        <v>6</v>
      </c>
      <c r="F11" s="3">
        <v>6</v>
      </c>
      <c r="G11" s="3">
        <v>2</v>
      </c>
      <c r="H11" s="3">
        <v>7</v>
      </c>
      <c r="I11" s="3">
        <v>2</v>
      </c>
      <c r="J11" s="15">
        <v>6</v>
      </c>
      <c r="K11" s="15">
        <v>1</v>
      </c>
      <c r="L11" s="15">
        <v>2</v>
      </c>
      <c r="M11" s="15">
        <v>1</v>
      </c>
      <c r="O11" t="s">
        <v>4</v>
      </c>
    </row>
    <row r="12" spans="1:15" ht="12.75">
      <c r="A12" t="s">
        <v>41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2</v>
      </c>
      <c r="H12" s="3">
        <v>2</v>
      </c>
      <c r="I12" s="3">
        <v>0</v>
      </c>
      <c r="J12" s="15">
        <v>2</v>
      </c>
      <c r="K12" s="15">
        <v>2</v>
      </c>
      <c r="L12" s="15">
        <v>0</v>
      </c>
      <c r="M12" s="15">
        <v>0</v>
      </c>
      <c r="O12" t="s">
        <v>41</v>
      </c>
    </row>
    <row r="13" spans="1:15" ht="12.75">
      <c r="A13" t="s">
        <v>5</v>
      </c>
      <c r="B13" s="3">
        <v>7</v>
      </c>
      <c r="C13" s="3">
        <v>13</v>
      </c>
      <c r="D13" s="3">
        <v>6</v>
      </c>
      <c r="E13" s="3">
        <v>7</v>
      </c>
      <c r="F13" s="3">
        <v>8</v>
      </c>
      <c r="G13" s="3">
        <v>9</v>
      </c>
      <c r="H13" s="3">
        <v>10</v>
      </c>
      <c r="I13" s="3">
        <v>7</v>
      </c>
      <c r="J13" s="15">
        <v>3</v>
      </c>
      <c r="K13" s="15">
        <v>7</v>
      </c>
      <c r="L13" s="15">
        <v>6</v>
      </c>
      <c r="M13" s="15">
        <v>2</v>
      </c>
      <c r="O13" t="s">
        <v>5</v>
      </c>
    </row>
    <row r="14" spans="1:15" ht="12.75">
      <c r="A14" t="s">
        <v>6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15">
        <v>0</v>
      </c>
      <c r="K14" s="15">
        <v>0</v>
      </c>
      <c r="L14" s="15">
        <v>0</v>
      </c>
      <c r="M14" s="15">
        <v>0</v>
      </c>
      <c r="O14" t="s">
        <v>6</v>
      </c>
    </row>
    <row r="15" spans="1:15" ht="12.75">
      <c r="A15" t="s">
        <v>7</v>
      </c>
      <c r="B15" s="3">
        <v>3</v>
      </c>
      <c r="C15" s="3">
        <v>2</v>
      </c>
      <c r="D15" s="3">
        <v>1</v>
      </c>
      <c r="E15" s="3">
        <v>1</v>
      </c>
      <c r="F15" s="3">
        <v>2</v>
      </c>
      <c r="G15" s="3">
        <v>2</v>
      </c>
      <c r="H15" s="3">
        <v>1</v>
      </c>
      <c r="I15" s="3">
        <v>1</v>
      </c>
      <c r="J15" s="15">
        <v>0</v>
      </c>
      <c r="K15" s="15">
        <v>0</v>
      </c>
      <c r="L15" s="15">
        <v>2</v>
      </c>
      <c r="M15" s="15">
        <v>2</v>
      </c>
      <c r="O15" t="s">
        <v>7</v>
      </c>
    </row>
    <row r="16" spans="1:15" ht="12.75">
      <c r="A16" t="s">
        <v>39</v>
      </c>
      <c r="B16" s="3">
        <v>0</v>
      </c>
      <c r="C16" s="3">
        <v>0</v>
      </c>
      <c r="D16" s="3">
        <v>0</v>
      </c>
      <c r="E16" s="3">
        <v>0</v>
      </c>
      <c r="F16" s="3">
        <v>3</v>
      </c>
      <c r="G16" s="3">
        <v>0</v>
      </c>
      <c r="H16" s="3">
        <v>0</v>
      </c>
      <c r="I16" s="3">
        <v>2</v>
      </c>
      <c r="J16" s="15">
        <v>0</v>
      </c>
      <c r="K16" s="15">
        <v>0</v>
      </c>
      <c r="L16" s="15">
        <v>0</v>
      </c>
      <c r="M16" s="15">
        <v>0</v>
      </c>
      <c r="O16" t="s">
        <v>39</v>
      </c>
    </row>
    <row r="17" spans="1:15" ht="12.75">
      <c r="A17" t="s">
        <v>50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</v>
      </c>
      <c r="J17" s="15">
        <v>0</v>
      </c>
      <c r="K17" s="15">
        <v>0</v>
      </c>
      <c r="L17" s="15">
        <v>0</v>
      </c>
      <c r="M17" s="15">
        <v>0</v>
      </c>
      <c r="O17" t="s">
        <v>50</v>
      </c>
    </row>
    <row r="18" spans="1:15" ht="12.75">
      <c r="A18" t="s">
        <v>23</v>
      </c>
      <c r="B18" s="3">
        <v>0</v>
      </c>
      <c r="C18" s="3">
        <v>1</v>
      </c>
      <c r="D18" s="3">
        <v>0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15">
        <v>0</v>
      </c>
      <c r="K18" s="15">
        <v>0</v>
      </c>
      <c r="L18" s="15">
        <v>0</v>
      </c>
      <c r="M18" s="15">
        <v>1</v>
      </c>
      <c r="O18" t="s">
        <v>23</v>
      </c>
    </row>
    <row r="19" spans="1:15" ht="12.75">
      <c r="A19" t="s">
        <v>25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15">
        <v>0</v>
      </c>
      <c r="K19" s="15">
        <v>0</v>
      </c>
      <c r="L19" s="15">
        <v>0</v>
      </c>
      <c r="M19" s="15">
        <v>0</v>
      </c>
      <c r="O19" t="s">
        <v>25</v>
      </c>
    </row>
    <row r="20" spans="1:15" ht="12.75">
      <c r="A20" t="s">
        <v>58</v>
      </c>
      <c r="B20" s="3">
        <v>2</v>
      </c>
      <c r="C20" s="3">
        <v>4</v>
      </c>
      <c r="D20" s="3">
        <v>5</v>
      </c>
      <c r="E20" s="3">
        <v>2</v>
      </c>
      <c r="F20" s="3">
        <v>3</v>
      </c>
      <c r="G20" s="3">
        <v>2</v>
      </c>
      <c r="H20" s="3">
        <v>1</v>
      </c>
      <c r="I20" s="3">
        <v>1</v>
      </c>
      <c r="J20" s="15">
        <v>2</v>
      </c>
      <c r="K20" s="15">
        <v>2</v>
      </c>
      <c r="L20" s="15">
        <v>1</v>
      </c>
      <c r="M20" s="15">
        <v>2</v>
      </c>
      <c r="O20" t="s">
        <v>58</v>
      </c>
    </row>
    <row r="21" spans="1:15" ht="12.75">
      <c r="A21" t="s">
        <v>8</v>
      </c>
      <c r="B21" s="3">
        <v>6</v>
      </c>
      <c r="C21" s="3">
        <v>5</v>
      </c>
      <c r="D21" s="3">
        <v>6</v>
      </c>
      <c r="E21" s="3">
        <v>2</v>
      </c>
      <c r="F21" s="3">
        <v>3</v>
      </c>
      <c r="G21" s="3">
        <v>3</v>
      </c>
      <c r="H21" s="3">
        <v>6</v>
      </c>
      <c r="I21" s="3">
        <v>2</v>
      </c>
      <c r="J21" s="15">
        <v>5</v>
      </c>
      <c r="K21" s="15">
        <v>2</v>
      </c>
      <c r="L21" s="15">
        <v>3</v>
      </c>
      <c r="M21" s="15">
        <v>3</v>
      </c>
      <c r="O21" t="s">
        <v>8</v>
      </c>
    </row>
    <row r="23" spans="1:15" ht="12.75">
      <c r="A23" t="s">
        <v>42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15">
        <v>0</v>
      </c>
      <c r="K23" s="15">
        <v>0</v>
      </c>
      <c r="L23" s="15">
        <v>0</v>
      </c>
      <c r="M23" s="15">
        <v>0</v>
      </c>
      <c r="O23" t="s">
        <v>42</v>
      </c>
    </row>
    <row r="24" spans="1:15" ht="12.75">
      <c r="A24" t="s">
        <v>43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3</v>
      </c>
      <c r="H24" s="3">
        <v>2</v>
      </c>
      <c r="I24" s="3">
        <v>0</v>
      </c>
      <c r="J24" s="15">
        <v>1</v>
      </c>
      <c r="K24" s="15">
        <v>1</v>
      </c>
      <c r="L24" s="15">
        <v>1</v>
      </c>
      <c r="M24" s="15">
        <v>1</v>
      </c>
      <c r="O24" t="s">
        <v>43</v>
      </c>
    </row>
    <row r="25" spans="1:15" ht="12.75">
      <c r="A25" t="s">
        <v>10</v>
      </c>
      <c r="B25" s="3">
        <v>2</v>
      </c>
      <c r="C25" s="3">
        <v>2</v>
      </c>
      <c r="D25" s="3">
        <v>2</v>
      </c>
      <c r="E25" s="3">
        <v>3</v>
      </c>
      <c r="F25" s="3">
        <v>3</v>
      </c>
      <c r="G25" s="3">
        <v>2</v>
      </c>
      <c r="H25" s="3">
        <v>2</v>
      </c>
      <c r="I25" s="3">
        <v>2</v>
      </c>
      <c r="J25" s="15">
        <v>2</v>
      </c>
      <c r="K25" s="15">
        <v>1</v>
      </c>
      <c r="L25" s="15">
        <v>2</v>
      </c>
      <c r="M25" s="15">
        <v>2</v>
      </c>
      <c r="O25" t="s">
        <v>10</v>
      </c>
    </row>
    <row r="26" spans="1:15" ht="12.75">
      <c r="A26" t="s">
        <v>11</v>
      </c>
      <c r="B26" s="3">
        <v>1</v>
      </c>
      <c r="C26" s="3">
        <v>2</v>
      </c>
      <c r="D26" s="3">
        <v>0</v>
      </c>
      <c r="E26" s="3">
        <v>1</v>
      </c>
      <c r="F26" s="3">
        <v>2</v>
      </c>
      <c r="G26" s="3">
        <v>3</v>
      </c>
      <c r="H26" s="3">
        <v>2</v>
      </c>
      <c r="I26" s="3">
        <v>1</v>
      </c>
      <c r="J26" s="15">
        <v>1</v>
      </c>
      <c r="K26" s="15">
        <v>1</v>
      </c>
      <c r="L26" s="15">
        <v>3</v>
      </c>
      <c r="M26" s="15">
        <v>0</v>
      </c>
      <c r="O26" t="s">
        <v>11</v>
      </c>
    </row>
    <row r="27" spans="1:15" ht="12.75">
      <c r="A27" t="s">
        <v>12</v>
      </c>
      <c r="B27" s="3">
        <v>0</v>
      </c>
      <c r="C27" s="3">
        <v>1</v>
      </c>
      <c r="D27" s="3">
        <v>1</v>
      </c>
      <c r="E27" s="3">
        <v>2</v>
      </c>
      <c r="F27" s="3">
        <v>18</v>
      </c>
      <c r="G27" s="3">
        <v>15</v>
      </c>
      <c r="H27" s="3">
        <v>20</v>
      </c>
      <c r="I27" s="3">
        <v>2</v>
      </c>
      <c r="J27" s="15">
        <v>3</v>
      </c>
      <c r="K27" s="15">
        <v>0</v>
      </c>
      <c r="L27" s="15">
        <v>6</v>
      </c>
      <c r="M27" s="15">
        <v>3</v>
      </c>
      <c r="O27" t="s">
        <v>12</v>
      </c>
    </row>
    <row r="28" spans="1:15" ht="12.75">
      <c r="A28" t="s">
        <v>13</v>
      </c>
      <c r="B28" s="3">
        <v>8</v>
      </c>
      <c r="C28" s="3">
        <v>3</v>
      </c>
      <c r="D28" s="3">
        <v>3</v>
      </c>
      <c r="E28" s="3">
        <v>2</v>
      </c>
      <c r="F28" s="3">
        <v>5</v>
      </c>
      <c r="G28" s="3">
        <v>3</v>
      </c>
      <c r="H28" s="3">
        <v>2</v>
      </c>
      <c r="I28" s="3">
        <v>3</v>
      </c>
      <c r="J28" s="15">
        <v>3</v>
      </c>
      <c r="K28" s="15">
        <v>2</v>
      </c>
      <c r="L28" s="15">
        <v>1</v>
      </c>
      <c r="M28" s="15">
        <v>1</v>
      </c>
      <c r="O28" t="s">
        <v>13</v>
      </c>
    </row>
    <row r="29" spans="1:15" ht="12.75">
      <c r="A29" t="s">
        <v>14</v>
      </c>
      <c r="B29" s="3">
        <v>2</v>
      </c>
      <c r="C29" s="3">
        <v>5</v>
      </c>
      <c r="D29" s="3">
        <v>5</v>
      </c>
      <c r="E29" s="3">
        <v>4</v>
      </c>
      <c r="F29" s="3">
        <v>4</v>
      </c>
      <c r="G29" s="3">
        <v>4</v>
      </c>
      <c r="H29" s="3">
        <v>2</v>
      </c>
      <c r="I29" s="3">
        <v>1</v>
      </c>
      <c r="J29" s="15">
        <v>2</v>
      </c>
      <c r="K29" s="15">
        <v>2</v>
      </c>
      <c r="L29" s="15">
        <v>3</v>
      </c>
      <c r="M29" s="15">
        <v>4</v>
      </c>
      <c r="O29" t="s">
        <v>14</v>
      </c>
    </row>
    <row r="30" spans="1:15" ht="12.75">
      <c r="A30" t="s">
        <v>44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15">
        <v>0</v>
      </c>
      <c r="K30" s="15">
        <v>0</v>
      </c>
      <c r="L30" s="15">
        <v>0</v>
      </c>
      <c r="M30" s="15">
        <v>0</v>
      </c>
      <c r="O30" t="s">
        <v>44</v>
      </c>
    </row>
    <row r="31" spans="1:15" ht="12.75">
      <c r="A31" t="s">
        <v>16</v>
      </c>
      <c r="B31" s="3">
        <v>4</v>
      </c>
      <c r="C31" s="3">
        <v>4</v>
      </c>
      <c r="D31" s="3">
        <v>5</v>
      </c>
      <c r="E31" s="3">
        <v>3</v>
      </c>
      <c r="F31" s="3">
        <v>6</v>
      </c>
      <c r="G31" s="3">
        <v>5</v>
      </c>
      <c r="H31" s="3">
        <v>5</v>
      </c>
      <c r="I31" s="3">
        <v>5</v>
      </c>
      <c r="J31" s="15">
        <v>7</v>
      </c>
      <c r="K31" s="15">
        <v>6</v>
      </c>
      <c r="L31" s="15">
        <v>4</v>
      </c>
      <c r="M31" s="15">
        <v>4</v>
      </c>
      <c r="O31" t="s">
        <v>16</v>
      </c>
    </row>
    <row r="32" spans="1:15" ht="12.75">
      <c r="A32" t="s">
        <v>17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15">
        <v>0</v>
      </c>
      <c r="K32" s="15">
        <v>2</v>
      </c>
      <c r="L32" s="15">
        <v>0</v>
      </c>
      <c r="M32" s="15">
        <v>0</v>
      </c>
      <c r="O32" t="s">
        <v>17</v>
      </c>
    </row>
    <row r="33" spans="1:15" ht="12.75">
      <c r="A33" t="s">
        <v>24</v>
      </c>
      <c r="B33" s="3">
        <v>0</v>
      </c>
      <c r="C33" s="3">
        <v>1</v>
      </c>
      <c r="D33" s="3">
        <v>0</v>
      </c>
      <c r="E33" s="3">
        <v>0</v>
      </c>
      <c r="F33" s="3">
        <v>0</v>
      </c>
      <c r="G33" s="3">
        <v>1</v>
      </c>
      <c r="H33" s="3">
        <v>0</v>
      </c>
      <c r="I33" s="3">
        <v>1</v>
      </c>
      <c r="J33" s="15">
        <v>0</v>
      </c>
      <c r="K33" s="15">
        <v>1</v>
      </c>
      <c r="L33" s="15">
        <v>2</v>
      </c>
      <c r="M33" s="15">
        <v>0</v>
      </c>
      <c r="O33" t="s">
        <v>24</v>
      </c>
    </row>
    <row r="34" spans="1:15" ht="12.75">
      <c r="A34" t="s">
        <v>18</v>
      </c>
      <c r="B34" s="3">
        <v>2</v>
      </c>
      <c r="C34" s="3">
        <v>4</v>
      </c>
      <c r="D34" s="3">
        <v>6</v>
      </c>
      <c r="E34" s="3">
        <v>4</v>
      </c>
      <c r="F34" s="3">
        <v>15</v>
      </c>
      <c r="G34" s="3">
        <v>3</v>
      </c>
      <c r="H34" s="3">
        <v>7</v>
      </c>
      <c r="I34" s="3">
        <v>4</v>
      </c>
      <c r="J34" s="15">
        <v>3</v>
      </c>
      <c r="K34" s="15">
        <v>2</v>
      </c>
      <c r="L34" s="15">
        <v>1</v>
      </c>
      <c r="M34" s="15">
        <v>3</v>
      </c>
      <c r="O34" t="s">
        <v>18</v>
      </c>
    </row>
    <row r="35" spans="1:15" ht="12.75">
      <c r="A35" t="s">
        <v>19</v>
      </c>
      <c r="B35" s="3">
        <v>1</v>
      </c>
      <c r="C35" s="3">
        <v>0</v>
      </c>
      <c r="D35" s="3">
        <v>1</v>
      </c>
      <c r="E35" s="3">
        <v>1</v>
      </c>
      <c r="F35" s="3">
        <v>1</v>
      </c>
      <c r="G35" s="3">
        <v>1</v>
      </c>
      <c r="H35" s="3">
        <v>0</v>
      </c>
      <c r="I35" s="3">
        <v>1</v>
      </c>
      <c r="J35" s="15">
        <v>0</v>
      </c>
      <c r="K35" s="15">
        <v>1</v>
      </c>
      <c r="L35" s="15">
        <v>3</v>
      </c>
      <c r="M35" s="15">
        <v>2</v>
      </c>
      <c r="O35" t="s">
        <v>19</v>
      </c>
    </row>
    <row r="36" spans="1:15" ht="12.75">
      <c r="A36" t="s">
        <v>20</v>
      </c>
      <c r="B36" s="3">
        <v>6</v>
      </c>
      <c r="C36" s="3">
        <v>4</v>
      </c>
      <c r="D36" s="3">
        <v>4</v>
      </c>
      <c r="E36" s="3">
        <v>5</v>
      </c>
      <c r="F36" s="3">
        <v>5</v>
      </c>
      <c r="G36" s="3">
        <v>5</v>
      </c>
      <c r="H36" s="3">
        <v>4</v>
      </c>
      <c r="I36" s="3">
        <v>6</v>
      </c>
      <c r="J36" s="15">
        <v>4</v>
      </c>
      <c r="K36" s="15">
        <v>4</v>
      </c>
      <c r="L36" s="15">
        <v>6</v>
      </c>
      <c r="M36" s="15">
        <v>5</v>
      </c>
      <c r="O36" t="s">
        <v>20</v>
      </c>
    </row>
    <row r="37" spans="1:15" ht="12.75">
      <c r="A37" t="s">
        <v>59</v>
      </c>
      <c r="B37" s="3">
        <v>0</v>
      </c>
      <c r="C37" s="3">
        <v>0</v>
      </c>
      <c r="D37" s="3">
        <v>2</v>
      </c>
      <c r="E37" s="3">
        <v>1</v>
      </c>
      <c r="F37" s="3">
        <v>2</v>
      </c>
      <c r="G37" s="3">
        <v>2</v>
      </c>
      <c r="H37" s="3">
        <v>1</v>
      </c>
      <c r="I37" s="3">
        <v>0</v>
      </c>
      <c r="J37" s="15">
        <v>0</v>
      </c>
      <c r="K37" s="15">
        <v>2</v>
      </c>
      <c r="L37" s="15">
        <v>1</v>
      </c>
      <c r="M37" s="15">
        <v>3</v>
      </c>
      <c r="O37" t="s">
        <v>59</v>
      </c>
    </row>
    <row r="38" spans="1:15" ht="12.75">
      <c r="A38" t="s">
        <v>40</v>
      </c>
      <c r="B38" s="3">
        <v>0</v>
      </c>
      <c r="C38" s="3">
        <v>0</v>
      </c>
      <c r="D38" s="3">
        <v>0</v>
      </c>
      <c r="E38" s="3">
        <v>0</v>
      </c>
      <c r="F38" s="3">
        <v>1</v>
      </c>
      <c r="G38" s="3">
        <v>2</v>
      </c>
      <c r="H38" s="3">
        <v>1</v>
      </c>
      <c r="I38" s="3">
        <v>0</v>
      </c>
      <c r="J38" s="15">
        <v>0</v>
      </c>
      <c r="K38" s="15">
        <v>1</v>
      </c>
      <c r="L38" s="15">
        <v>1</v>
      </c>
      <c r="M38" s="15">
        <v>2</v>
      </c>
      <c r="O38" t="s">
        <v>40</v>
      </c>
    </row>
    <row r="39" spans="1:15" ht="12.75">
      <c r="A39" t="s">
        <v>21</v>
      </c>
      <c r="B39" s="3">
        <v>2</v>
      </c>
      <c r="C39" s="3">
        <v>1</v>
      </c>
      <c r="D39" s="3">
        <v>3</v>
      </c>
      <c r="E39" s="3">
        <v>2</v>
      </c>
      <c r="F39" s="3">
        <v>2</v>
      </c>
      <c r="G39" s="3">
        <v>2</v>
      </c>
      <c r="H39" s="3">
        <v>1</v>
      </c>
      <c r="I39" s="3">
        <v>1</v>
      </c>
      <c r="J39" s="15">
        <v>2</v>
      </c>
      <c r="K39" s="15">
        <v>2</v>
      </c>
      <c r="L39" s="15">
        <v>2</v>
      </c>
      <c r="M39" s="15">
        <v>2</v>
      </c>
      <c r="O39" t="s">
        <v>21</v>
      </c>
    </row>
    <row r="40" spans="1:15" ht="12.75">
      <c r="A40" t="s">
        <v>56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15">
        <v>0</v>
      </c>
      <c r="K40" s="15">
        <v>0</v>
      </c>
      <c r="L40" s="15">
        <v>0</v>
      </c>
      <c r="M40" s="15">
        <v>1</v>
      </c>
      <c r="O40" t="s">
        <v>56</v>
      </c>
    </row>
    <row r="41" spans="1:15" ht="12.75">
      <c r="A41" t="s">
        <v>22</v>
      </c>
      <c r="B41" s="4">
        <v>2</v>
      </c>
      <c r="C41" s="4">
        <v>2</v>
      </c>
      <c r="D41" s="4">
        <v>1</v>
      </c>
      <c r="E41" s="4">
        <v>2</v>
      </c>
      <c r="F41" s="4">
        <v>2</v>
      </c>
      <c r="G41" s="4">
        <v>2</v>
      </c>
      <c r="H41" s="4">
        <v>2</v>
      </c>
      <c r="I41" s="4">
        <v>2</v>
      </c>
      <c r="J41" s="16">
        <v>2</v>
      </c>
      <c r="K41" s="16">
        <v>2</v>
      </c>
      <c r="L41" s="16">
        <v>2</v>
      </c>
      <c r="M41" s="16">
        <v>1</v>
      </c>
      <c r="O41" t="s">
        <v>22</v>
      </c>
    </row>
    <row r="43" spans="1:15" s="9" customFormat="1" ht="12.75">
      <c r="A43" s="5" t="s">
        <v>60</v>
      </c>
      <c r="B43" s="6">
        <f>SUM(B6:B41)</f>
        <v>90</v>
      </c>
      <c r="C43" s="6">
        <f>SUM(C6:C41)</f>
        <v>87</v>
      </c>
      <c r="D43" s="6">
        <f>SUM(D6:D41)</f>
        <v>79</v>
      </c>
      <c r="E43" s="6">
        <f>SUM(E6:E41)</f>
        <v>58</v>
      </c>
      <c r="F43" s="6">
        <f>SUM(F6:F42)</f>
        <v>125</v>
      </c>
      <c r="G43" s="6">
        <f>SUM(G6:G42)</f>
        <v>130</v>
      </c>
      <c r="H43" s="6">
        <f aca="true" t="shared" si="0" ref="H43:M43">SUM(H6:H41)</f>
        <v>107</v>
      </c>
      <c r="I43" s="6">
        <f t="shared" si="0"/>
        <v>77</v>
      </c>
      <c r="J43" s="6">
        <f t="shared" si="0"/>
        <v>80</v>
      </c>
      <c r="K43" s="6">
        <f t="shared" si="0"/>
        <v>85</v>
      </c>
      <c r="L43" s="6">
        <f t="shared" si="0"/>
        <v>77</v>
      </c>
      <c r="M43" s="6">
        <f t="shared" si="0"/>
        <v>90</v>
      </c>
      <c r="N43" s="6"/>
      <c r="O43" s="7" t="s">
        <v>30</v>
      </c>
    </row>
    <row r="45" spans="1:15" s="9" customFormat="1" ht="12.75">
      <c r="A45" s="5" t="s">
        <v>61</v>
      </c>
      <c r="B45" s="6">
        <v>20</v>
      </c>
      <c r="C45" s="6">
        <v>20</v>
      </c>
      <c r="D45" s="6">
        <v>21</v>
      </c>
      <c r="E45" s="6">
        <v>22</v>
      </c>
      <c r="F45" s="6">
        <v>26</v>
      </c>
      <c r="G45" s="6">
        <v>29</v>
      </c>
      <c r="H45" s="6">
        <v>25</v>
      </c>
      <c r="I45" s="6">
        <v>25</v>
      </c>
      <c r="J45" s="6">
        <v>21</v>
      </c>
      <c r="K45" s="6">
        <v>25</v>
      </c>
      <c r="L45" s="17">
        <v>26</v>
      </c>
      <c r="M45" s="17">
        <v>26</v>
      </c>
      <c r="N45" s="6"/>
      <c r="O45" s="7" t="s">
        <v>31</v>
      </c>
    </row>
    <row r="46" spans="1:15" s="9" customFormat="1" ht="12.75">
      <c r="A46" s="18"/>
      <c r="L46" s="19"/>
      <c r="M46" s="19"/>
      <c r="O46" s="18"/>
    </row>
    <row r="47" spans="1:15" ht="12.75">
      <c r="A47" t="s">
        <v>9</v>
      </c>
      <c r="B47" s="3">
        <v>56</v>
      </c>
      <c r="C47" s="3">
        <v>60</v>
      </c>
      <c r="D47" s="3">
        <v>60</v>
      </c>
      <c r="E47" s="3">
        <v>31</v>
      </c>
      <c r="F47" s="3">
        <v>32</v>
      </c>
      <c r="G47" s="3">
        <v>22</v>
      </c>
      <c r="H47" s="3">
        <v>16</v>
      </c>
      <c r="I47" s="3">
        <v>30</v>
      </c>
      <c r="J47" s="15">
        <v>15</v>
      </c>
      <c r="K47" s="15">
        <v>20</v>
      </c>
      <c r="L47" s="15">
        <v>17</v>
      </c>
      <c r="M47" s="15">
        <v>11</v>
      </c>
      <c r="O47" t="s">
        <v>9</v>
      </c>
    </row>
    <row r="48" spans="1:15" ht="12.75">
      <c r="A48" t="s">
        <v>15</v>
      </c>
      <c r="B48" s="3">
        <v>0</v>
      </c>
      <c r="C48" s="3">
        <v>0</v>
      </c>
      <c r="D48" s="3">
        <v>0</v>
      </c>
      <c r="E48" s="3">
        <v>18</v>
      </c>
      <c r="F48" s="3">
        <v>60</v>
      </c>
      <c r="G48" s="3">
        <v>41</v>
      </c>
      <c r="H48" s="3">
        <v>30</v>
      </c>
      <c r="I48" s="3">
        <v>25</v>
      </c>
      <c r="J48" s="15">
        <v>20</v>
      </c>
      <c r="K48" s="15">
        <v>26</v>
      </c>
      <c r="L48" s="15">
        <v>27</v>
      </c>
      <c r="M48" s="15">
        <v>26</v>
      </c>
      <c r="O48" t="s">
        <v>15</v>
      </c>
    </row>
  </sheetData>
  <printOptions/>
  <pageMargins left="0.5" right="0.5" top="0.5" bottom="0.5" header="0.5" footer="0.5"/>
  <pageSetup fitToHeight="1" fitToWidth="1" horizontalDpi="300" verticalDpi="300" orientation="landscape" scale="69" r:id="rId1"/>
  <headerFooter alignWithMargins="0">
    <oddFooter>&amp;L&amp;F&amp;CPhil Kahler&amp;R&amp;P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Kahler</dc:creator>
  <cp:keywords/>
  <dc:description/>
  <cp:lastModifiedBy>philk</cp:lastModifiedBy>
  <cp:lastPrinted>2012-10-26T23:33:51Z</cp:lastPrinted>
  <dcterms:created xsi:type="dcterms:W3CDTF">1998-11-16T06:14:18Z</dcterms:created>
  <dcterms:modified xsi:type="dcterms:W3CDTF">2012-10-26T23:34:52Z</dcterms:modified>
  <cp:category/>
  <cp:version/>
  <cp:contentType/>
  <cp:contentStatus/>
</cp:coreProperties>
</file>